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70" windowHeight="9795" activeTab="1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<sst xmlns="http://schemas.openxmlformats.org/spreadsheetml/2006/main" count="856" uniqueCount="346">
  <si>
    <t>攀枝花市交通运输综合行政执法支队</t>
  </si>
  <si>
    <t>2025年单位预算</t>
  </si>
  <si>
    <t xml:space="preserve">
表1</t>
  </si>
  <si>
    <t xml:space="preserve"> </t>
  </si>
  <si>
    <t>单位收支总表</t>
  </si>
  <si>
    <t>单位：攀枝花市交通运输综合行政执法支队</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</si>
  <si>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</si>
  <si>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</si>
  <si>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</si>
  <si>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</si>
  <si>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</si>
  <si>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</si>
  <si>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</si>
  <si>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</si>
  <si>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</si>
  <si>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</si>
  <si>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</si>
  <si>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</si>
  <si>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</si>
  <si>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</si>
  <si>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</si>
  <si>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</si>
  <si>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</si>
  <si>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</si>
  <si>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</si>
  <si>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</si>
  <si>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</si>
  <si>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</si>
  <si>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</si>
  <si>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</si>
  <si>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</si>
  <si>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</si>
  <si>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</si>
  <si>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</si>
  <si>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</si>
  <si>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</si>
  <si>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</si>
  <si>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</si>
  <si>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</si>
  <si>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</si>
  <si>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</si>
  <si>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</si>
  <si>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</si>
  <si>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</si>
  <si>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</si>
  <si>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</si>
  <si>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</si>
  <si>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</si>
  <si>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</si>
  <si>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</si>
  <si>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</si>
  <si>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</si>
  <si>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</si>
  <si>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</si>
  <si>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</si>
  <si>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</si>
  <si>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</si>
  <si>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</si>
  <si>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</si>
  <si>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</si>
  <si>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</si>
  <si>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</si>
  <si>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</si>
  <si>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</si>
  <si>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</si>
  <si>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</si>
  <si>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</si>
  <si>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</si>
  <si>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</si>
  <si>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</si>
  <si>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</si>
  <si>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</si>
  <si>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</si>
  <si>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r>
      <rPr>
        <sz val="10"/>
        <color rgb="FF000000"/>
        <rFont val="Dialog.plain"/>
        <charset val="134"/>
      </rPr>
      <t>攀枝花市交通运输综合行政执法支队</t>
    </r>
  </si>
  <si>
    <t>表1-2</t>
  </si>
  <si>
    <t>单位支出总表</t>
  </si>
  <si>
    <t>基本支出</t>
  </si>
  <si>
    <t>项目支出</t>
  </si>
  <si>
    <t>上缴上级支出</t>
  </si>
  <si>
    <t>对附属单位补助支出</t>
  </si>
  <si>
    <t>科目编码</t>
  </si>
  <si>
    <t>类</t>
  </si>
  <si>
    <t>款</t>
  </si>
  <si>
    <t>项</t>
  </si>
  <si>
    <t>31,135,022.85</t>
  </si>
  <si>
    <t>30,855,022.85</t>
  </si>
  <si>
    <t>280,000.00</t>
  </si>
  <si>
    <t>05</t>
  </si>
  <si>
    <t>01</t>
  </si>
  <si>
    <t>行政单位离退休</t>
  </si>
  <si>
    <t>1,004,276.02</t>
  </si>
  <si>
    <t>208</t>
  </si>
  <si>
    <t>机关事业单位基本养老保险缴费支出</t>
  </si>
  <si>
    <t>2,460,789.71</t>
  </si>
  <si>
    <t>210</t>
  </si>
  <si>
    <t>11</t>
  </si>
  <si>
    <t>行政单位医疗</t>
  </si>
  <si>
    <t>1,310,720.55</t>
  </si>
  <si>
    <t>03</t>
  </si>
  <si>
    <t>公务员医疗补助</t>
  </si>
  <si>
    <t>147,600.00</t>
  </si>
  <si>
    <t>99</t>
  </si>
  <si>
    <t>基他行政事业单位医疗支出</t>
  </si>
  <si>
    <t>170,223.45</t>
  </si>
  <si>
    <t>214</t>
  </si>
  <si>
    <t>行政运行（公路）</t>
  </si>
  <si>
    <t>23,720,024.34</t>
  </si>
  <si>
    <t>12</t>
  </si>
  <si>
    <t>公路运输管理</t>
  </si>
  <si>
    <t>221</t>
  </si>
  <si>
    <t>02</t>
  </si>
  <si>
    <t>住房公积金</t>
  </si>
  <si>
    <t>2,041,388.78</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</si>
  <si>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</si>
  <si>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</si>
  <si>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</si>
  <si>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</si>
  <si>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</si>
  <si>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</si>
  <si>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</si>
  <si>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</si>
  <si>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</si>
  <si>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</si>
  <si>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</si>
  <si>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</si>
  <si>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</si>
  <si>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</si>
  <si>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</si>
  <si>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</si>
  <si>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</si>
  <si>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</si>
  <si>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</si>
  <si>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</si>
  <si>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t>3,465,065.73</t>
  </si>
  <si>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</si>
  <si>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</si>
  <si>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</si>
  <si>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</si>
  <si>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</si>
  <si>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</si>
  <si>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t>24,000,024.34</t>
  </si>
  <si>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</si>
  <si>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</si>
  <si>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</si>
  <si>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</si>
  <si>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</si>
  <si>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</si>
  <si>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</si>
  <si>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</si>
  <si>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</si>
  <si>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</si>
  <si>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</si>
  <si>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</si>
  <si>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</si>
  <si>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</si>
  <si>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</si>
  <si>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</si>
  <si>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</si>
  <si>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</si>
  <si>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</si>
  <si>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</si>
  <si>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</si>
  <si>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</si>
  <si>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</si>
  <si>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</si>
  <si>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</si>
  <si>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</si>
  <si>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</si>
  <si>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</si>
  <si>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305004</t>
  </si>
  <si>
    <t>基本工资</t>
  </si>
  <si>
    <t>津贴补贴</t>
  </si>
  <si>
    <t>奖金</t>
  </si>
  <si>
    <t>08</t>
  </si>
  <si>
    <t>机关事业单位基本养老保险缴费</t>
  </si>
  <si>
    <t>10</t>
  </si>
  <si>
    <t>职工基本医疗保险缴费</t>
  </si>
  <si>
    <t>公务员医疗补助缴费</t>
  </si>
  <si>
    <t>其他社会保障缴费</t>
  </si>
  <si>
    <t>13</t>
  </si>
  <si>
    <t>其他工资福利支出</t>
  </si>
  <si>
    <t>302</t>
  </si>
  <si>
    <t>办公费</t>
  </si>
  <si>
    <t>印刷费</t>
  </si>
  <si>
    <t>水费</t>
  </si>
  <si>
    <t>06</t>
  </si>
  <si>
    <t>电费</t>
  </si>
  <si>
    <t>07</t>
  </si>
  <si>
    <t>邮电费</t>
  </si>
  <si>
    <t>09</t>
  </si>
  <si>
    <t>物业管理费</t>
  </si>
  <si>
    <t>差旅费</t>
  </si>
  <si>
    <t>维修（护）费</t>
  </si>
  <si>
    <t>16</t>
  </si>
  <si>
    <t>培训费</t>
  </si>
  <si>
    <t>17</t>
  </si>
  <si>
    <t>公务接待费</t>
  </si>
  <si>
    <t>26</t>
  </si>
  <si>
    <t>劳务费</t>
  </si>
  <si>
    <t>委托业务费</t>
  </si>
  <si>
    <t>28</t>
  </si>
  <si>
    <t>工会经费</t>
  </si>
  <si>
    <t>29</t>
  </si>
  <si>
    <t>福利费</t>
  </si>
  <si>
    <t>31</t>
  </si>
  <si>
    <t>公务用车运行维护费</t>
  </si>
  <si>
    <t>39</t>
  </si>
  <si>
    <t>其他交通费用</t>
  </si>
  <si>
    <t>其他商品和服务支出</t>
  </si>
  <si>
    <t>生活补助</t>
  </si>
  <si>
    <t>303</t>
  </si>
  <si>
    <t>医疗费补助</t>
  </si>
  <si>
    <t>奖励金</t>
  </si>
  <si>
    <t>表3</t>
  </si>
  <si>
    <t>一般公共预算支出预算表</t>
  </si>
  <si>
    <t>当年财政拨款安排</t>
  </si>
  <si>
    <t>其他行政事业单位医疗支出</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</si>
  <si>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</si>
  <si>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</si>
  <si>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</si>
  <si>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</si>
  <si>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</si>
  <si>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</si>
  <si>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</si>
  <si>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</si>
  <si>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</si>
  <si>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</si>
  <si>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</si>
  <si>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</si>
  <si>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</si>
  <si>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</si>
  <si>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</si>
  <si>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</si>
  <si>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</si>
  <si>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</si>
  <si>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功能科目名称</t>
  </si>
  <si>
    <t>此表无数据</t>
  </si>
  <si>
    <t>表4-1</t>
  </si>
  <si>
    <t>政府性基金预算“三公”经费支出预算表</t>
  </si>
  <si>
    <t>单位名称</t>
  </si>
  <si>
    <t>表5</t>
  </si>
  <si>
    <t>国有资本经营预算支出预算表</t>
  </si>
  <si>
    <t>本年国有资本经营预算支出</t>
  </si>
  <si>
    <r>
      <rPr>
        <sz val="11"/>
        <rFont val="宋体"/>
        <charset val="134"/>
      </rPr>
      <t> </t>
    </r>
  </si>
  <si>
    <t>表6-1</t>
  </si>
  <si>
    <t>单位预算项目绩效目标表</t>
  </si>
  <si>
    <t>(2025年度)</t>
  </si>
  <si>
    <t>项目名称</t>
  </si>
  <si>
    <t>超限站运行经费</t>
  </si>
  <si>
    <t>单位（单位）</t>
  </si>
  <si>
    <t>项目资金
（万元）</t>
  </si>
  <si>
    <t>年度资金总额</t>
  </si>
  <si>
    <t>10万元</t>
  </si>
  <si>
    <t>财政拨款</t>
  </si>
  <si>
    <t>其他资金</t>
  </si>
  <si>
    <t>总体目标</t>
  </si>
  <si>
    <t>超限检测站工作的有序开展可以预防货运车辆违法违规行为引发的公路危害，对货运车辆违法违规行为做到早发现、早打击，有力保障了公路完好、安全和畅通，同时有效维护道路运输秩序的有序进行。2025年超限检测站应实现全年超限率控制在4%以内</t>
  </si>
  <si>
    <t>绩效指标</t>
  </si>
  <si>
    <t>一级指标</t>
  </si>
  <si>
    <t>二级指标</t>
  </si>
  <si>
    <t>三级指标</t>
  </si>
  <si>
    <t>指标值（包含数字及文字描述）</t>
  </si>
  <si>
    <t>项目完成</t>
  </si>
  <si>
    <t>数量指标</t>
  </si>
  <si>
    <t>超限站地磅年检费、网元监控租用费、系统维护费</t>
  </si>
  <si>
    <r>
      <rPr>
        <sz val="9"/>
        <rFont val="Times New Roman"/>
        <charset val="0"/>
      </rPr>
      <t>5</t>
    </r>
    <r>
      <rPr>
        <sz val="9"/>
        <rFont val="宋体"/>
        <charset val="0"/>
      </rPr>
      <t>座超限检测站</t>
    </r>
  </si>
  <si>
    <t>质量指标</t>
  </si>
  <si>
    <t>完成全年工作计划</t>
  </si>
  <si>
    <r>
      <rPr>
        <sz val="9"/>
        <rFont val="宋体"/>
        <charset val="0"/>
      </rPr>
      <t>经检测载货汽车检测率控制在</t>
    </r>
    <r>
      <rPr>
        <sz val="9"/>
        <rFont val="Times New Roman"/>
        <charset val="0"/>
      </rPr>
      <t>4.5</t>
    </r>
    <r>
      <rPr>
        <sz val="9"/>
        <rFont val="宋体"/>
        <charset val="0"/>
      </rPr>
      <t>内，非法超限运输卸载率不低于</t>
    </r>
    <r>
      <rPr>
        <sz val="9"/>
        <rFont val="Times New Roman"/>
        <charset val="0"/>
      </rPr>
      <t>90%</t>
    </r>
  </si>
  <si>
    <t>时效指标</t>
  </si>
  <si>
    <r>
      <rPr>
        <sz val="9"/>
        <rFont val="Times New Roman"/>
        <charset val="0"/>
      </rPr>
      <t xml:space="preserve"> </t>
    </r>
    <r>
      <rPr>
        <sz val="9"/>
        <rFont val="宋体"/>
        <charset val="0"/>
      </rPr>
      <t>全年按任务、计划推进</t>
    </r>
  </si>
  <si>
    <r>
      <rPr>
        <sz val="9"/>
        <rFont val="Times New Roman"/>
        <charset val="0"/>
      </rPr>
      <t>2025</t>
    </r>
    <r>
      <rPr>
        <sz val="9"/>
        <rFont val="宋体"/>
        <charset val="0"/>
      </rPr>
      <t>年完成</t>
    </r>
  </si>
  <si>
    <t>成本指标</t>
  </si>
  <si>
    <t>超限站地磅年检费、网元监控租用费、系统维护费、地磅传感器置换费等</t>
  </si>
  <si>
    <t>项目效益</t>
  </si>
  <si>
    <t>社会效益指标</t>
  </si>
  <si>
    <t>坚决制止超限运输，消除安全隐患，保护公路桥梁及公路设施</t>
  </si>
  <si>
    <t>经济效益指标</t>
  </si>
  <si>
    <t xml:space="preserve"> 保障道路运输安全，减少道路、桥梁养护成本</t>
  </si>
  <si>
    <t>经检测载货汽车检测率控制在4%内，非法超限运输卸载率不低于90%</t>
  </si>
  <si>
    <t>生态效益指标</t>
  </si>
  <si>
    <t>优良的道路运输环境</t>
  </si>
  <si>
    <t>不断改善</t>
  </si>
  <si>
    <t>可持续影响指标</t>
  </si>
  <si>
    <t>有效制止运输车辆脱落扬撒，维护路域环境卫生。 保障、方便人民群众出行</t>
  </si>
  <si>
    <t>长期</t>
  </si>
  <si>
    <t>满意度指标</t>
  </si>
  <si>
    <t>服务对象满意度指标</t>
  </si>
  <si>
    <t xml:space="preserve"> 随机抽样群众满意度</t>
  </si>
  <si>
    <t>大于等于90%</t>
  </si>
  <si>
    <t>表6-2</t>
  </si>
  <si>
    <t>交通执法成本性支出</t>
  </si>
  <si>
    <t>1.超限检测站工作的有序开展可以预防货运车辆违法违规行为引发的公路危害，对货运车辆违法违规行为做到早发现、早打击，有力保障了公路完好、安全和畅通，同时有效维护道路运输秩序的有序进行。2025年超限检测站应实现全年超限率控制在4%以内。                                                                                      2.实施行政强制措施可以制止违法行为、防止证据毁损、避免危害发生、控制危险扩大等，有利于维护公共利益和社会秩序，保护公民、法人和其他组织的合法权益。</t>
  </si>
  <si>
    <t>超限站水费、电费及日常公用开支</t>
  </si>
  <si>
    <t>扣押车辆</t>
  </si>
  <si>
    <r>
      <rPr>
        <sz val="9"/>
        <rFont val="Times New Roman"/>
        <charset val="0"/>
      </rPr>
      <t>250</t>
    </r>
    <r>
      <rPr>
        <sz val="9"/>
        <rFont val="宋体"/>
        <charset val="0"/>
      </rPr>
      <t>台次</t>
    </r>
  </si>
  <si>
    <t>营造良好的社会环境</t>
  </si>
  <si>
    <t>对重要路段加大巡查频率，及时掌握群众关注路段并进行整治，营造良好的道路运输环境</t>
  </si>
  <si>
    <r>
      <rPr>
        <sz val="9"/>
        <rFont val="Times New Roman"/>
        <charset val="0"/>
      </rPr>
      <t xml:space="preserve"> </t>
    </r>
    <r>
      <rPr>
        <sz val="9"/>
        <rFont val="宋体"/>
        <charset val="0"/>
      </rPr>
      <t>全年按工作计划进行</t>
    </r>
  </si>
  <si>
    <r>
      <rPr>
        <sz val="9"/>
        <rFont val="Times New Roman"/>
        <charset val="0"/>
      </rPr>
      <t>5</t>
    </r>
    <r>
      <rPr>
        <sz val="9"/>
        <rFont val="宋体"/>
        <charset val="0"/>
      </rPr>
      <t>个超限站水费、电费及日常公用开支</t>
    </r>
  </si>
  <si>
    <r>
      <rPr>
        <sz val="9"/>
        <rFont val="Times New Roman"/>
        <charset val="0"/>
      </rPr>
      <t>13</t>
    </r>
    <r>
      <rPr>
        <sz val="9"/>
        <rFont val="宋体"/>
        <charset val="0"/>
      </rPr>
      <t>万元</t>
    </r>
    <r>
      <rPr>
        <sz val="9"/>
        <rFont val="Times New Roman"/>
        <charset val="0"/>
      </rPr>
      <t xml:space="preserve"> </t>
    </r>
  </si>
  <si>
    <t>暂扣违法违规车辆成本</t>
  </si>
  <si>
    <t>5万元</t>
  </si>
  <si>
    <t>消除安全隐患，保障群众、车辆出行安全。</t>
  </si>
  <si>
    <t>保障道路运输安全，维护运输市场有序发展</t>
  </si>
  <si>
    <t>一定程度</t>
  </si>
  <si>
    <t>表7</t>
  </si>
  <si>
    <t>单位整体支出绩效目标表</t>
  </si>
  <si>
    <r>
      <rPr>
        <sz val="12"/>
        <rFont val="宋体"/>
        <charset val="134"/>
      </rPr>
      <t>（</t>
    </r>
    <r>
      <rPr>
        <sz val="12"/>
        <rFont val="Times New Roman"/>
        <charset val="134"/>
      </rPr>
      <t>2025</t>
    </r>
    <r>
      <rPr>
        <sz val="12"/>
        <rFont val="宋体"/>
        <charset val="134"/>
      </rPr>
      <t>年度）</t>
    </r>
  </si>
  <si>
    <t>年度主要任务</t>
  </si>
  <si>
    <t>任务名称</t>
  </si>
  <si>
    <t>主要内容</t>
  </si>
  <si>
    <t>加大执法力度，筑牢交通运输安全防线。</t>
  </si>
  <si>
    <t>一是常抓不懈，加强安全生产监管执法。加大安全生产执法频次，督促企业落实安全生产主体责任，严查交通运输领域各类安全生产违法行为。二是多维联动，规范行业秩序。加强与相关部门和毗邻市州执法联动，充分发挥综合执法优势，深化联动联勤执法机制，打击行业违法乱象。三是铁腕攻坚，精准打击违法行为。锚定重点，聚焦民生民意，开展扫黑除恶、非法营运、网约车、汽修驾培、超限超载运输等专项整治，切实维护道路运输市场秩序。</t>
  </si>
  <si>
    <t>打造智慧执法，全面提升执法效能。</t>
  </si>
  <si>
    <t>一是持续推动超限站建设。配合市局完成超限站功能升级改造，加大科技治超力度，积极对接公安部门建立数据互通互享平台。二是加快信息平台研发。在案件处理、执法检查、基础数据采集等方面加大科技投入，探索建成集基础数据录入、信息库查询、标准化生成、数据分析、提醒预警为一体的综合信息平台。三是强化科技手段运用。充分利用公路电子卡口、营运车辆GPS监控系统、车辆主动安全智能防控系统等信息化平台，提高交通运输问题发现率和案件查处率。</t>
  </si>
  <si>
    <t>狠抓作风建设，提升执法规范化水平。</t>
  </si>
  <si>
    <t>一是持续推动交通运输执法领域突出问题专项整治常态化。以“四基四化”建设成果为基础，坚持内部管理主动查、外部线索倒逼查、重点问题深入查相结合，立行立改，推动突出问题有力有效解决。二是建立执法规范化长效机制。切实规范执法程序、文书制作，进一步完善重大案件集体讨论、案件移交、案件流程管理制度，全面提升执法规范化水平。三是强化法治监督措施。设立法治稽核岗，按制度推进执法案卷评查工作，及时发现并纠正执法办案过程中的错误和不当行为。</t>
  </si>
  <si>
    <t>年度单位整体支出预算</t>
  </si>
  <si>
    <t>资金总额</t>
  </si>
  <si>
    <t>年度总体目标</t>
  </si>
  <si>
    <t>年度绩效指标</t>
  </si>
  <si>
    <t>指标值
（包含数字及文字描述）</t>
  </si>
  <si>
    <t>产出指标</t>
  </si>
  <si>
    <t xml:space="preserve"> 指标1：检查辖区交通运输企业、发出《责令改正通知书》（整改完成验收数）、全年巡查公路里程、排查重大隐患数等。</t>
  </si>
  <si>
    <t>检查辖区交通运输企业938家次；发出《责令改正通知书》183份，整改完成验收数177份； 全年巡查公路里程84649公里；排查发现安全隐患问题314个（排查重大隐患数30个、立案9起）。</t>
  </si>
  <si>
    <t xml:space="preserve"> 指标2：检查货运源头企业数、超限站出动执法人数、超限检测货运车辆数、移交公安案件数、查处逃避超限检测数等。</t>
  </si>
  <si>
    <t>检查货运源头企业数73家；超限站出动执法人数5587人次；超限检测货运车辆数115.16万台次、移交公安案件数248件、查处逃避超限检测数100.</t>
  </si>
  <si>
    <t xml:space="preserve"> 指标3：路面检查出动执法人数、客运车辆检查数、交通运输违法行为立案数（办结数）、检查辖区企业及交通在建工地数（办结数），检查出租车企业次数、检查出租车台次、办理网约车违法案件数、涉水执法检查次数、巡航次数及里程、受理12328（12345）转办件数等。</t>
  </si>
  <si>
    <t>路面检查出动执法8737人次；客运车辆检查数7903台次；交通运输违法行为立案数1583件，办结896件；检查辖区企业及交通在建工地数（办结数）938家次；检查出租车企业22家次，检查出租车1924台次；办理网约车违法案件数254件、涉水执法检查24次数；巡航20次数、巡航里程910、受理12328（12345）转办件数3118件。</t>
  </si>
  <si>
    <t>全力完成各项目标任务</t>
  </si>
  <si>
    <t>完成</t>
  </si>
  <si>
    <t>目标任务完成时限</t>
  </si>
  <si>
    <t>2025年年底</t>
  </si>
  <si>
    <t>人员支出</t>
  </si>
  <si>
    <t>2764.73万元</t>
  </si>
  <si>
    <t>日常公用支出</t>
  </si>
  <si>
    <t>320.77万元</t>
  </si>
  <si>
    <t>28万元</t>
  </si>
  <si>
    <t>效益指标</t>
  </si>
  <si>
    <t>保障道路运输安全，保障地区经济发展</t>
  </si>
  <si>
    <t>较好</t>
  </si>
  <si>
    <t>改善交通环境，提升经济竞争力</t>
  </si>
  <si>
    <t>群众满意度</t>
  </si>
  <si>
    <t>≥80%</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</si>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</sst>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 numFmtId="177" formatCode="yyyy&quot;年&quot;mm&quot;月&quot;dd&quot;日&quot;"/>
  </numFmts>
  <fonts count="5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name val="simhei"/>
      <charset val="0"/>
    </font>
    <font>
      <b/>
      <sz val="15"/>
      <name val="宋体"/>
      <charset val="134"/>
    </font>
    <font>
      <sz val="11"/>
      <name val="宋体"/>
      <charset val="134"/>
    </font>
    <font>
      <sz val="10"/>
      <name val="宋体"/>
      <charset val="134"/>
    </font>
    <font>
      <sz val="9"/>
      <name val="宋体"/>
      <charset val="0"/>
    </font>
    <font>
      <sz val="9"/>
      <name val="Times New Roman"/>
      <charset val="0"/>
    </font>
    <font>
      <sz val="9"/>
      <name val="宋体"/>
      <charset val="134"/>
    </font>
    <font>
      <b/>
      <sz val="9"/>
      <name val="宋体"/>
      <charset val="134"/>
    </font>
    <font>
      <sz val="9"/>
      <name val="simhei"/>
      <charset val="134"/>
    </font>
    <font>
      <b/>
      <sz val="11"/>
      <name val="宋体"/>
      <charset val="134"/>
    </font>
    <font>
      <sz val="9"/>
      <color rgb="FF000000"/>
      <name val="宋体"/>
      <charset val="134"/>
    </font>
    <font>
      <sz val="11"/>
      <color rgb="FF000000"/>
      <name val="宋体"/>
      <charset val="134"/>
    </font>
    <font>
      <sz val="9"/>
      <color rgb="FF000000"/>
      <name val="SimSun"/>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9"/>
      <color indexed="8"/>
      <name val="宋体"/>
      <charset val="134"/>
    </font>
    <font>
      <sz val="11"/>
      <color theme="1"/>
      <name val="仿宋_GB2312"/>
      <charset val="134"/>
    </font>
    <font>
      <sz val="11"/>
      <color theme="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rgb="FF000000"/>
      <name val="Dialog.plain"/>
      <charset val="134"/>
    </font>
    <font>
      <sz val="10"/>
      <color rgb="FF000000"/>
      <name val="Dialog.plain"/>
      <charset val="134"/>
    </font>
    <font>
      <sz val="11"/>
      <color rgb="FF000000"/>
      <name val="Dialog.bold"/>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theme="1"/>
      </left>
      <right style="thin">
        <color theme="1"/>
      </right>
      <top style="thin">
        <color theme="1"/>
      </top>
      <bottom style="thin">
        <color theme="1"/>
      </bottom>
      <diagonal/>
    </border>
    <border>
      <left style="thin">
        <color auto="1"/>
      </left>
      <right/>
      <top/>
      <bottom style="thin">
        <color auto="1"/>
      </bottom>
      <diagonal/>
    </border>
    <border>
      <left/>
      <right style="thin">
        <color auto="1"/>
      </right>
      <top/>
      <bottom style="thin">
        <color auto="1"/>
      </bottom>
      <diagonal/>
    </border>
    <border>
      <left/>
      <right/>
      <top style="thin">
        <color rgb="FFFFFFFF"/>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45" fillId="9" borderId="0" applyNumberFormat="0" applyBorder="0" applyAlignment="0" applyProtection="0">
      <alignment vertical="center"/>
    </xf>
    <xf numFmtId="0" fontId="42" fillId="7" borderId="27"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5" fillId="11" borderId="0" applyNumberFormat="0" applyBorder="0" applyAlignment="0" applyProtection="0">
      <alignment vertical="center"/>
    </xf>
    <xf numFmtId="0" fontId="39" fillId="5" borderId="0" applyNumberFormat="0" applyBorder="0" applyAlignment="0" applyProtection="0">
      <alignment vertical="center"/>
    </xf>
    <xf numFmtId="43" fontId="34" fillId="0" borderId="0" applyFont="0" applyFill="0" applyBorder="0" applyAlignment="0" applyProtection="0">
      <alignment vertical="center"/>
    </xf>
    <xf numFmtId="0" fontId="35" fillId="13" borderId="0" applyNumberFormat="0" applyBorder="0" applyAlignment="0" applyProtection="0">
      <alignment vertical="center"/>
    </xf>
    <xf numFmtId="0" fontId="37" fillId="0" borderId="0" applyNumberFormat="0" applyFill="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14" borderId="30" applyNumberFormat="0" applyFont="0" applyAlignment="0" applyProtection="0">
      <alignment vertical="center"/>
    </xf>
    <xf numFmtId="0" fontId="35" fillId="16"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25" applyNumberFormat="0" applyFill="0" applyAlignment="0" applyProtection="0">
      <alignment vertical="center"/>
    </xf>
    <xf numFmtId="0" fontId="38" fillId="0" borderId="25" applyNumberFormat="0" applyFill="0" applyAlignment="0" applyProtection="0">
      <alignment vertical="center"/>
    </xf>
    <xf numFmtId="0" fontId="35" fillId="20" borderId="0" applyNumberFormat="0" applyBorder="0" applyAlignment="0" applyProtection="0">
      <alignment vertical="center"/>
    </xf>
    <xf numFmtId="0" fontId="47" fillId="0" borderId="31" applyNumberFormat="0" applyFill="0" applyAlignment="0" applyProtection="0">
      <alignment vertical="center"/>
    </xf>
    <xf numFmtId="0" fontId="35" fillId="21" borderId="0" applyNumberFormat="0" applyBorder="0" applyAlignment="0" applyProtection="0">
      <alignment vertical="center"/>
    </xf>
    <xf numFmtId="0" fontId="44" fillId="8" borderId="29" applyNumberFormat="0" applyAlignment="0" applyProtection="0">
      <alignment vertical="center"/>
    </xf>
    <xf numFmtId="0" fontId="49" fillId="8" borderId="27" applyNumberFormat="0" applyAlignment="0" applyProtection="0">
      <alignment vertical="center"/>
    </xf>
    <xf numFmtId="0" fontId="40" fillId="6" borderId="26" applyNumberFormat="0" applyAlignment="0" applyProtection="0">
      <alignment vertical="center"/>
    </xf>
    <xf numFmtId="0" fontId="45" fillId="12" borderId="0" applyNumberFormat="0" applyBorder="0" applyAlignment="0" applyProtection="0">
      <alignment vertical="center"/>
    </xf>
    <xf numFmtId="0" fontId="35" fillId="4" borderId="0" applyNumberFormat="0" applyBorder="0" applyAlignment="0" applyProtection="0">
      <alignment vertical="center"/>
    </xf>
    <xf numFmtId="0" fontId="43" fillId="0" borderId="28" applyNumberFormat="0" applyFill="0" applyAlignment="0" applyProtection="0">
      <alignment vertical="center"/>
    </xf>
    <xf numFmtId="0" fontId="52" fillId="0" borderId="32" applyNumberFormat="0" applyFill="0" applyAlignment="0" applyProtection="0">
      <alignment vertical="center"/>
    </xf>
    <xf numFmtId="0" fontId="51" fillId="23" borderId="0" applyNumberFormat="0" applyBorder="0" applyAlignment="0" applyProtection="0">
      <alignment vertical="center"/>
    </xf>
    <xf numFmtId="0" fontId="53" fillId="26" borderId="0" applyNumberFormat="0" applyBorder="0" applyAlignment="0" applyProtection="0">
      <alignment vertical="center"/>
    </xf>
    <xf numFmtId="0" fontId="45" fillId="10" borderId="0" applyNumberFormat="0" applyBorder="0" applyAlignment="0" applyProtection="0">
      <alignment vertical="center"/>
    </xf>
    <xf numFmtId="0" fontId="35" fillId="22" borderId="0" applyNumberFormat="0" applyBorder="0" applyAlignment="0" applyProtection="0">
      <alignment vertical="center"/>
    </xf>
    <xf numFmtId="0" fontId="45" fillId="25" borderId="0" applyNumberFormat="0" applyBorder="0" applyAlignment="0" applyProtection="0">
      <alignment vertical="center"/>
    </xf>
    <xf numFmtId="0" fontId="45" fillId="19" borderId="0" applyNumberFormat="0" applyBorder="0" applyAlignment="0" applyProtection="0">
      <alignment vertical="center"/>
    </xf>
    <xf numFmtId="0" fontId="45" fillId="24" borderId="0" applyNumberFormat="0" applyBorder="0" applyAlignment="0" applyProtection="0">
      <alignment vertical="center"/>
    </xf>
    <xf numFmtId="0" fontId="45" fillId="18" borderId="0" applyNumberFormat="0" applyBorder="0" applyAlignment="0" applyProtection="0">
      <alignment vertical="center"/>
    </xf>
    <xf numFmtId="0" fontId="35" fillId="15" borderId="0" applyNumberFormat="0" applyBorder="0" applyAlignment="0" applyProtection="0">
      <alignment vertical="center"/>
    </xf>
    <xf numFmtId="0" fontId="35" fillId="28"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35" fillId="29" borderId="0" applyNumberFormat="0" applyBorder="0" applyAlignment="0" applyProtection="0">
      <alignment vertical="center"/>
    </xf>
    <xf numFmtId="0" fontId="45" fillId="27"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45" fillId="17" borderId="0" applyNumberFormat="0" applyBorder="0" applyAlignment="0" applyProtection="0">
      <alignment vertical="center"/>
    </xf>
    <xf numFmtId="0" fontId="35" fillId="3" borderId="0" applyNumberFormat="0" applyBorder="0" applyAlignment="0" applyProtection="0">
      <alignment vertical="center"/>
    </xf>
    <xf numFmtId="0" fontId="4" fillId="0" borderId="0"/>
    <xf numFmtId="1" fontId="33" fillId="0" borderId="0"/>
    <xf numFmtId="1" fontId="33" fillId="0" borderId="0"/>
  </cellStyleXfs>
  <cellXfs count="20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3"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3" fillId="0" borderId="1" xfId="0" applyFont="1" applyBorder="1">
      <alignment vertical="center"/>
    </xf>
    <xf numFmtId="0" fontId="15" fillId="0" borderId="0" xfId="0" applyFont="1" applyBorder="1" applyAlignment="1">
      <alignment vertical="center" wrapText="1"/>
    </xf>
    <xf numFmtId="0" fontId="13" fillId="0" borderId="1" xfId="0" applyFont="1" applyBorder="1" applyAlignment="1">
      <alignment vertical="center" wrapText="1"/>
    </xf>
    <xf numFmtId="0" fontId="13" fillId="0" borderId="16" xfId="0" applyFont="1" applyBorder="1">
      <alignment vertical="center"/>
    </xf>
    <xf numFmtId="0" fontId="9" fillId="0" borderId="16" xfId="0" applyFont="1" applyBorder="1" applyAlignment="1">
      <alignment horizontal="left" vertical="center"/>
    </xf>
    <xf numFmtId="0" fontId="13" fillId="0" borderId="7" xfId="0" applyFont="1" applyBorder="1">
      <alignment vertical="center"/>
    </xf>
    <xf numFmtId="0" fontId="16" fillId="0" borderId="4" xfId="0" applyFont="1" applyFill="1" applyBorder="1" applyAlignment="1">
      <alignment horizontal="center" vertical="center"/>
    </xf>
    <xf numFmtId="0" fontId="13" fillId="0" borderId="7" xfId="0" applyFont="1" applyBorder="1" applyAlignment="1">
      <alignment vertical="center" wrapText="1"/>
    </xf>
    <xf numFmtId="0" fontId="14" fillId="0" borderId="7" xfId="0" applyFont="1" applyBorder="1">
      <alignment vertical="center"/>
    </xf>
    <xf numFmtId="4" fontId="16"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3" fillId="0" borderId="17" xfId="0" applyFont="1" applyBorder="1">
      <alignment vertical="center"/>
    </xf>
    <xf numFmtId="0" fontId="13" fillId="0" borderId="17" xfId="0" applyFont="1" applyBorder="1" applyAlignment="1">
      <alignment vertical="center" wrapText="1"/>
    </xf>
    <xf numFmtId="0" fontId="9" fillId="0" borderId="1" xfId="0" applyFont="1" applyBorder="1" applyAlignment="1">
      <alignment horizontal="right" vertical="center" wrapText="1"/>
    </xf>
    <xf numFmtId="0" fontId="9" fillId="0" borderId="16" xfId="0" applyFont="1" applyBorder="1" applyAlignment="1">
      <alignment horizontal="center" vertical="center"/>
    </xf>
    <xf numFmtId="0" fontId="13" fillId="0" borderId="18" xfId="0" applyFont="1" applyBorder="1">
      <alignment vertical="center"/>
    </xf>
    <xf numFmtId="0" fontId="13" fillId="0" borderId="8" xfId="0" applyFont="1" applyBorder="1">
      <alignment vertical="center"/>
    </xf>
    <xf numFmtId="0" fontId="13" fillId="0" borderId="8" xfId="0" applyFont="1" applyBorder="1" applyAlignment="1">
      <alignment vertical="center" wrapText="1"/>
    </xf>
    <xf numFmtId="0" fontId="14" fillId="0" borderId="8" xfId="0" applyFont="1" applyBorder="1" applyAlignment="1">
      <alignment vertical="center" wrapText="1"/>
    </xf>
    <xf numFmtId="0" fontId="13" fillId="0" borderId="19" xfId="0" applyFont="1" applyBorder="1" applyAlignment="1">
      <alignment vertical="center" wrapText="1"/>
    </xf>
    <xf numFmtId="0" fontId="16"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13" fillId="0" borderId="4" xfId="0" applyNumberFormat="1" applyFont="1" applyFill="1" applyBorder="1" applyAlignment="1" applyProtection="1">
      <alignment vertical="center" wrapText="1"/>
    </xf>
    <xf numFmtId="4" fontId="17" fillId="0" borderId="20" xfId="0" applyNumberFormat="1" applyFont="1" applyBorder="1" applyAlignment="1">
      <alignment horizontal="right" vertical="center"/>
    </xf>
    <xf numFmtId="4" fontId="14" fillId="0" borderId="4" xfId="0" applyNumberFormat="1" applyFont="1" applyFill="1" applyBorder="1" applyAlignment="1">
      <alignment horizontal="right" vertical="center"/>
    </xf>
    <xf numFmtId="4" fontId="13" fillId="0" borderId="4" xfId="0" applyNumberFormat="1" applyFont="1" applyFill="1" applyBorder="1" applyAlignment="1">
      <alignment horizontal="right" vertical="center"/>
    </xf>
    <xf numFmtId="0" fontId="0" fillId="0" borderId="0" xfId="0" applyFont="1" applyFill="1">
      <alignment vertical="center"/>
    </xf>
    <xf numFmtId="0" fontId="13" fillId="0" borderId="1" xfId="0" applyFont="1" applyFill="1" applyBorder="1">
      <alignment vertical="center"/>
    </xf>
    <xf numFmtId="0" fontId="15"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3" fillId="0" borderId="7" xfId="0" applyFont="1" applyFill="1" applyBorder="1">
      <alignment vertical="center"/>
    </xf>
    <xf numFmtId="0" fontId="3" fillId="0" borderId="1" xfId="0" applyFont="1" applyFill="1" applyBorder="1" applyAlignment="1">
      <alignment horizontal="center" vertical="center"/>
    </xf>
    <xf numFmtId="0" fontId="13" fillId="0" borderId="16" xfId="0" applyFont="1" applyFill="1" applyBorder="1">
      <alignment vertical="center"/>
    </xf>
    <xf numFmtId="0" fontId="9" fillId="0" borderId="16" xfId="0" applyFont="1" applyFill="1" applyBorder="1" applyAlignment="1">
      <alignment horizontal="left" vertical="center"/>
    </xf>
    <xf numFmtId="0" fontId="9" fillId="0" borderId="16" xfId="0" applyFont="1" applyFill="1" applyBorder="1" applyAlignment="1">
      <alignment horizontal="center" vertical="center"/>
    </xf>
    <xf numFmtId="0" fontId="13" fillId="0" borderId="18" xfId="0" applyFont="1" applyFill="1" applyBorder="1">
      <alignment vertical="center"/>
    </xf>
    <xf numFmtId="0" fontId="13" fillId="0" borderId="7" xfId="0" applyFont="1" applyFill="1" applyBorder="1" applyAlignment="1">
      <alignment vertical="center" wrapText="1"/>
    </xf>
    <xf numFmtId="0" fontId="13" fillId="0" borderId="8" xfId="0" applyFont="1" applyFill="1" applyBorder="1">
      <alignment vertical="center"/>
    </xf>
    <xf numFmtId="0" fontId="13" fillId="0" borderId="8" xfId="0" applyFont="1" applyFill="1" applyBorder="1" applyAlignment="1">
      <alignment vertical="center" wrapText="1"/>
    </xf>
    <xf numFmtId="0" fontId="14" fillId="0" borderId="7" xfId="0" applyFont="1" applyFill="1" applyBorder="1">
      <alignment vertical="center"/>
    </xf>
    <xf numFmtId="0" fontId="14" fillId="0" borderId="8" xfId="0" applyFont="1" applyFill="1" applyBorder="1" applyAlignment="1">
      <alignment vertical="center" wrapText="1"/>
    </xf>
    <xf numFmtId="49" fontId="13" fillId="0" borderId="4" xfId="51" applyNumberFormat="1" applyFont="1" applyFill="1" applyBorder="1" applyAlignment="1" applyProtection="1">
      <alignment vertical="center" wrapText="1"/>
    </xf>
    <xf numFmtId="176" fontId="13" fillId="0" borderId="5" xfId="51" applyNumberFormat="1" applyFont="1" applyFill="1" applyBorder="1" applyAlignment="1" applyProtection="1">
      <alignment vertical="center" wrapText="1"/>
    </xf>
    <xf numFmtId="0" fontId="13" fillId="0" borderId="17" xfId="0" applyFont="1" applyFill="1" applyBorder="1">
      <alignment vertical="center"/>
    </xf>
    <xf numFmtId="0" fontId="13" fillId="0" borderId="17" xfId="0" applyFont="1" applyFill="1" applyBorder="1" applyAlignment="1">
      <alignment vertical="center" wrapText="1"/>
    </xf>
    <xf numFmtId="0" fontId="13" fillId="0" borderId="19" xfId="0" applyFont="1" applyFill="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9" fillId="0" borderId="1" xfId="0" applyFont="1" applyFill="1" applyBorder="1" applyAlignment="1">
      <alignment vertical="center" wrapText="1"/>
    </xf>
    <xf numFmtId="0" fontId="17" fillId="0" borderId="1" xfId="0" applyFont="1" applyFill="1" applyBorder="1" applyAlignment="1">
      <alignment vertical="center"/>
    </xf>
    <xf numFmtId="0" fontId="20" fillId="0" borderId="1" xfId="0" applyFont="1" applyFill="1" applyBorder="1" applyAlignment="1">
      <alignment horizontal="right" vertical="center" wrapText="1"/>
    </xf>
    <xf numFmtId="0" fontId="21" fillId="0" borderId="1" xfId="0" applyFont="1" applyFill="1" applyBorder="1" applyAlignment="1">
      <alignment horizontal="center" vertical="center"/>
    </xf>
    <xf numFmtId="0" fontId="17" fillId="0" borderId="16" xfId="0" applyFont="1" applyFill="1" applyBorder="1" applyAlignment="1">
      <alignment vertical="center"/>
    </xf>
    <xf numFmtId="0" fontId="18" fillId="0" borderId="16" xfId="0" applyFont="1" applyFill="1" applyBorder="1" applyAlignment="1">
      <alignment horizontal="left" vertical="center"/>
    </xf>
    <xf numFmtId="0" fontId="18" fillId="0" borderId="16" xfId="0" applyFont="1" applyFill="1" applyBorder="1" applyAlignment="1">
      <alignment horizontal="right" vertical="center"/>
    </xf>
    <xf numFmtId="0" fontId="17" fillId="0" borderId="7" xfId="0" applyFont="1" applyFill="1" applyBorder="1" applyAlignment="1">
      <alignment vertical="center"/>
    </xf>
    <xf numFmtId="0" fontId="22" fillId="0" borderId="4" xfId="0" applyFont="1" applyFill="1" applyBorder="1" applyAlignment="1">
      <alignment horizontal="center" vertical="center"/>
    </xf>
    <xf numFmtId="0" fontId="23" fillId="0" borderId="0" xfId="0" applyFont="1" applyFill="1" applyBorder="1" applyAlignment="1">
      <alignment vertical="center" wrapText="1"/>
    </xf>
    <xf numFmtId="4" fontId="22" fillId="0" borderId="9" xfId="0" applyNumberFormat="1" applyFont="1" applyFill="1" applyBorder="1" applyAlignment="1">
      <alignment horizontal="right" vertical="center"/>
    </xf>
    <xf numFmtId="49" fontId="13" fillId="0" borderId="4" xfId="50" applyNumberFormat="1" applyFont="1" applyFill="1" applyBorder="1" applyAlignment="1" applyProtection="1">
      <alignment horizontal="center" vertical="center" wrapText="1"/>
    </xf>
    <xf numFmtId="176" fontId="13" fillId="0" borderId="5" xfId="50" applyNumberFormat="1" applyFont="1" applyFill="1" applyBorder="1" applyAlignment="1" applyProtection="1">
      <alignment vertical="center" wrapText="1"/>
    </xf>
    <xf numFmtId="4" fontId="20" fillId="0" borderId="21" xfId="0" applyNumberFormat="1" applyFont="1" applyBorder="1" applyAlignment="1">
      <alignment horizontal="right" vertical="center"/>
    </xf>
    <xf numFmtId="4" fontId="18" fillId="0" borderId="21" xfId="0" applyNumberFormat="1" applyFont="1" applyFill="1" applyBorder="1" applyAlignment="1">
      <alignment horizontal="right" vertical="center"/>
    </xf>
    <xf numFmtId="0" fontId="1" fillId="0" borderId="5" xfId="0" applyFont="1" applyFill="1" applyBorder="1" applyAlignment="1">
      <alignment vertical="center" wrapText="1"/>
    </xf>
    <xf numFmtId="0" fontId="20" fillId="0" borderId="21" xfId="0" applyFont="1" applyBorder="1" applyAlignment="1">
      <alignment horizontal="right" vertical="center"/>
    </xf>
    <xf numFmtId="0" fontId="0" fillId="0" borderId="5" xfId="0" applyFont="1" applyFill="1" applyBorder="1" applyAlignment="1">
      <alignment vertical="center" wrapText="1"/>
    </xf>
    <xf numFmtId="0" fontId="17" fillId="0" borderId="17" xfId="0" applyFont="1" applyFill="1" applyBorder="1" applyAlignment="1">
      <alignment vertical="center"/>
    </xf>
    <xf numFmtId="0" fontId="0" fillId="0" borderId="21" xfId="0" applyFont="1" applyFill="1" applyBorder="1" applyAlignment="1">
      <alignment vertical="center"/>
    </xf>
    <xf numFmtId="49" fontId="13" fillId="0" borderId="13" xfId="50" applyNumberFormat="1" applyFont="1" applyFill="1" applyBorder="1" applyAlignment="1" applyProtection="1">
      <alignment horizontal="center" vertical="center" wrapText="1"/>
    </xf>
    <xf numFmtId="176" fontId="13" fillId="0" borderId="22" xfId="50" applyNumberFormat="1" applyFont="1" applyFill="1" applyBorder="1" applyAlignment="1" applyProtection="1">
      <alignment vertical="center" wrapText="1"/>
    </xf>
    <xf numFmtId="0" fontId="19" fillId="0" borderId="8" xfId="0" applyFont="1" applyFill="1" applyBorder="1" applyAlignment="1">
      <alignment vertical="center" wrapText="1"/>
    </xf>
    <xf numFmtId="0" fontId="19" fillId="0" borderId="0" xfId="0" applyFont="1" applyFill="1" applyBorder="1" applyAlignment="1">
      <alignment vertical="center" wrapText="1"/>
    </xf>
    <xf numFmtId="0" fontId="18" fillId="0" borderId="1" xfId="0" applyFont="1" applyFill="1" applyBorder="1" applyAlignment="1">
      <alignment horizontal="right" vertical="center" wrapText="1"/>
    </xf>
    <xf numFmtId="0" fontId="19" fillId="0" borderId="16" xfId="0" applyFont="1" applyFill="1" applyBorder="1" applyAlignment="1">
      <alignment vertical="center" wrapText="1"/>
    </xf>
    <xf numFmtId="0" fontId="22" fillId="0" borderId="4" xfId="0" applyFont="1" applyFill="1" applyBorder="1" applyAlignment="1">
      <alignment horizontal="center" vertical="center" wrapText="1"/>
    </xf>
    <xf numFmtId="0" fontId="17" fillId="0" borderId="7" xfId="0" applyFont="1" applyFill="1" applyBorder="1" applyAlignment="1">
      <alignment vertical="center" wrapText="1"/>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0" fontId="24" fillId="0" borderId="7" xfId="0" applyFont="1" applyFill="1" applyBorder="1" applyAlignment="1">
      <alignment vertical="center"/>
    </xf>
    <xf numFmtId="0" fontId="22" fillId="0" borderId="5" xfId="0" applyFont="1" applyFill="1" applyBorder="1" applyAlignment="1">
      <alignment horizontal="center" vertical="center"/>
    </xf>
    <xf numFmtId="4" fontId="22" fillId="0" borderId="21" xfId="0" applyNumberFormat="1" applyFont="1" applyFill="1" applyBorder="1" applyAlignment="1">
      <alignment horizontal="right" vertical="center"/>
    </xf>
    <xf numFmtId="49" fontId="13" fillId="2" borderId="4" xfId="51" applyNumberFormat="1" applyFont="1" applyFill="1" applyBorder="1" applyAlignment="1" applyProtection="1">
      <alignment vertical="center" wrapText="1"/>
    </xf>
    <xf numFmtId="176" fontId="13" fillId="2" borderId="5" xfId="51" applyNumberFormat="1" applyFont="1" applyFill="1" applyBorder="1" applyAlignment="1" applyProtection="1">
      <alignment vertical="center" wrapText="1"/>
    </xf>
    <xf numFmtId="0" fontId="18" fillId="0" borderId="4" xfId="0" applyFont="1" applyFill="1" applyBorder="1" applyAlignment="1">
      <alignment horizontal="left" vertical="center"/>
    </xf>
    <xf numFmtId="0" fontId="18" fillId="0" borderId="4" xfId="0" applyFont="1" applyFill="1" applyBorder="1" applyAlignment="1">
      <alignment horizontal="left" vertical="center" wrapText="1"/>
    </xf>
    <xf numFmtId="4" fontId="18" fillId="0" borderId="13" xfId="0" applyNumberFormat="1" applyFont="1" applyFill="1" applyBorder="1" applyAlignment="1">
      <alignment horizontal="right" vertical="center"/>
    </xf>
    <xf numFmtId="4" fontId="18" fillId="0" borderId="4" xfId="0" applyNumberFormat="1" applyFont="1" applyFill="1" applyBorder="1" applyAlignment="1">
      <alignment horizontal="right" vertical="center"/>
    </xf>
    <xf numFmtId="0" fontId="17" fillId="0" borderId="8" xfId="0" applyFont="1" applyFill="1" applyBorder="1" applyAlignment="1">
      <alignment vertical="center"/>
    </xf>
    <xf numFmtId="0" fontId="17" fillId="0" borderId="8" xfId="0" applyFont="1" applyFill="1" applyBorder="1" applyAlignment="1">
      <alignment vertical="center" wrapText="1"/>
    </xf>
    <xf numFmtId="4" fontId="22" fillId="0" borderId="6" xfId="0" applyNumberFormat="1" applyFont="1" applyFill="1" applyBorder="1" applyAlignment="1">
      <alignment horizontal="right" vertical="center"/>
    </xf>
    <xf numFmtId="0" fontId="24" fillId="0" borderId="8" xfId="0" applyFont="1" applyFill="1" applyBorder="1" applyAlignment="1">
      <alignment vertical="center" wrapText="1"/>
    </xf>
    <xf numFmtId="4" fontId="18" fillId="0" borderId="6" xfId="0" applyNumberFormat="1" applyFont="1" applyFill="1" applyBorder="1" applyAlignment="1">
      <alignment horizontal="right" vertical="center"/>
    </xf>
    <xf numFmtId="0" fontId="9" fillId="0" borderId="1" xfId="0" applyFont="1" applyFill="1" applyBorder="1">
      <alignment vertical="center"/>
    </xf>
    <xf numFmtId="0" fontId="23" fillId="0" borderId="1" xfId="0" applyFont="1" applyFill="1" applyBorder="1" applyAlignment="1">
      <alignment vertical="center" wrapText="1"/>
    </xf>
    <xf numFmtId="0" fontId="23" fillId="0" borderId="16" xfId="0" applyFont="1" applyFill="1" applyBorder="1" applyAlignment="1">
      <alignment vertical="center" wrapText="1"/>
    </xf>
    <xf numFmtId="0" fontId="9" fillId="0" borderId="16" xfId="0" applyFont="1" applyFill="1" applyBorder="1" applyAlignment="1">
      <alignment horizontal="right" vertical="center"/>
    </xf>
    <xf numFmtId="0" fontId="16" fillId="0" borderId="9" xfId="0" applyFont="1" applyFill="1" applyBorder="1" applyAlignment="1">
      <alignment horizontal="center" vertical="center" wrapText="1"/>
    </xf>
    <xf numFmtId="0" fontId="16" fillId="0" borderId="5" xfId="0" applyFont="1" applyFill="1" applyBorder="1" applyAlignment="1">
      <alignment horizontal="center" vertical="center"/>
    </xf>
    <xf numFmtId="4" fontId="25" fillId="0" borderId="21" xfId="0" applyNumberFormat="1" applyFont="1" applyFill="1" applyBorder="1" applyAlignment="1">
      <alignment horizontal="right" vertical="center"/>
    </xf>
    <xf numFmtId="4" fontId="20" fillId="0" borderId="21" xfId="0" applyNumberFormat="1" applyFont="1" applyFill="1" applyBorder="1" applyAlignment="1">
      <alignment horizontal="right" vertical="center"/>
    </xf>
    <xf numFmtId="0" fontId="13" fillId="0" borderId="16" xfId="0" applyFont="1" applyFill="1" applyBorder="1" applyAlignment="1">
      <alignment vertical="center" wrapText="1"/>
    </xf>
    <xf numFmtId="4" fontId="16" fillId="0" borderId="6" xfId="0" applyNumberFormat="1" applyFont="1" applyFill="1" applyBorder="1" applyAlignment="1">
      <alignment horizontal="right" vertical="center"/>
    </xf>
    <xf numFmtId="4" fontId="16" fillId="0" borderId="21" xfId="0" applyNumberFormat="1" applyFont="1" applyFill="1" applyBorder="1" applyAlignment="1">
      <alignment horizontal="right" vertical="center"/>
    </xf>
    <xf numFmtId="0" fontId="13" fillId="0" borderId="21" xfId="0" applyFont="1" applyFill="1" applyBorder="1">
      <alignment vertical="center"/>
    </xf>
    <xf numFmtId="0" fontId="13" fillId="0" borderId="6" xfId="0" applyFont="1" applyFill="1" applyBorder="1">
      <alignment vertical="center"/>
    </xf>
    <xf numFmtId="0" fontId="13" fillId="0" borderId="4" xfId="0" applyFont="1" applyFill="1" applyBorder="1">
      <alignment vertical="center"/>
    </xf>
    <xf numFmtId="0" fontId="0" fillId="0" borderId="6" xfId="0" applyFont="1" applyFill="1" applyBorder="1">
      <alignment vertical="center"/>
    </xf>
    <xf numFmtId="0" fontId="0" fillId="0" borderId="4" xfId="0" applyFont="1" applyFill="1" applyBorder="1">
      <alignment vertical="center"/>
    </xf>
    <xf numFmtId="0" fontId="0" fillId="0" borderId="21" xfId="0" applyFont="1" applyFill="1" applyBorder="1">
      <alignment vertical="center"/>
    </xf>
    <xf numFmtId="49" fontId="0" fillId="0" borderId="21" xfId="0" applyNumberFormat="1" applyFont="1" applyFill="1" applyBorder="1">
      <alignment vertical="center"/>
    </xf>
    <xf numFmtId="0" fontId="0" fillId="0" borderId="23" xfId="0" applyFont="1" applyFill="1" applyBorder="1">
      <alignment vertical="center"/>
    </xf>
    <xf numFmtId="0" fontId="0" fillId="0" borderId="13" xfId="0" applyFont="1" applyFill="1" applyBorder="1">
      <alignment vertical="center"/>
    </xf>
    <xf numFmtId="0" fontId="26" fillId="0" borderId="1" xfId="0" applyFont="1" applyFill="1" applyBorder="1" applyAlignment="1">
      <alignment horizontal="right" vertical="center" wrapText="1"/>
    </xf>
    <xf numFmtId="0" fontId="23" fillId="0" borderId="7" xfId="0" applyFont="1" applyFill="1" applyBorder="1" applyAlignment="1">
      <alignment vertical="center" wrapText="1"/>
    </xf>
    <xf numFmtId="0" fontId="23" fillId="0" borderId="18" xfId="0" applyFont="1" applyFill="1" applyBorder="1" applyAlignment="1">
      <alignment vertical="center" wrapText="1"/>
    </xf>
    <xf numFmtId="0" fontId="23" fillId="0" borderId="8" xfId="0" applyFont="1" applyFill="1" applyBorder="1" applyAlignment="1">
      <alignment vertical="center" wrapText="1"/>
    </xf>
    <xf numFmtId="0" fontId="20"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19" fillId="0" borderId="16" xfId="0" applyFont="1" applyFill="1" applyBorder="1" applyAlignment="1">
      <alignment vertical="center"/>
    </xf>
    <xf numFmtId="0" fontId="20" fillId="0" borderId="16" xfId="0" applyFont="1" applyFill="1" applyBorder="1" applyAlignment="1">
      <alignment horizontal="center" vertical="center"/>
    </xf>
    <xf numFmtId="0" fontId="19" fillId="0" borderId="7" xfId="0" applyFont="1" applyFill="1" applyBorder="1" applyAlignment="1">
      <alignment vertical="center"/>
    </xf>
    <xf numFmtId="0" fontId="18" fillId="0" borderId="4" xfId="0" applyFont="1" applyFill="1" applyBorder="1" applyAlignment="1">
      <alignment horizontal="right" vertical="center"/>
    </xf>
    <xf numFmtId="0" fontId="19" fillId="0" borderId="17" xfId="0" applyFont="1" applyFill="1" applyBorder="1" applyAlignment="1">
      <alignment vertical="center"/>
    </xf>
    <xf numFmtId="0" fontId="19" fillId="0" borderId="7" xfId="0" applyFont="1" applyFill="1" applyBorder="1" applyAlignment="1">
      <alignment vertical="center" wrapText="1"/>
    </xf>
    <xf numFmtId="0" fontId="19" fillId="0" borderId="18" xfId="0" applyFont="1" applyFill="1" applyBorder="1" applyAlignment="1">
      <alignment vertical="center" wrapText="1"/>
    </xf>
    <xf numFmtId="0" fontId="19" fillId="0" borderId="19" xfId="0" applyFont="1" applyFill="1" applyBorder="1" applyAlignment="1">
      <alignment vertical="center" wrapText="1"/>
    </xf>
    <xf numFmtId="0" fontId="13" fillId="0" borderId="1" xfId="0" applyFont="1" applyFill="1" applyBorder="1" applyAlignment="1">
      <alignment vertical="center" wrapText="1"/>
    </xf>
    <xf numFmtId="0" fontId="25" fillId="0" borderId="4" xfId="0" applyFont="1" applyFill="1" applyBorder="1" applyAlignment="1">
      <alignment horizontal="right" vertical="center"/>
    </xf>
    <xf numFmtId="49" fontId="9" fillId="0" borderId="4" xfId="0" applyNumberFormat="1" applyFont="1" applyFill="1" applyBorder="1" applyAlignment="1">
      <alignment horizontal="center" vertical="center"/>
    </xf>
    <xf numFmtId="0" fontId="20" fillId="0" borderId="4" xfId="0" applyFont="1" applyFill="1" applyBorder="1" applyAlignment="1">
      <alignment horizontal="right" vertical="center"/>
    </xf>
    <xf numFmtId="0" fontId="22" fillId="0" borderId="20" xfId="0" applyFont="1" applyFill="1" applyBorder="1" applyAlignment="1">
      <alignment horizontal="center" vertical="center"/>
    </xf>
    <xf numFmtId="0" fontId="16" fillId="0" borderId="9" xfId="0" applyFont="1" applyFill="1" applyBorder="1" applyAlignment="1">
      <alignment horizontal="center" vertical="center"/>
    </xf>
    <xf numFmtId="4" fontId="28" fillId="0" borderId="21" xfId="0" applyNumberFormat="1" applyFont="1" applyFill="1" applyBorder="1" applyAlignment="1">
      <alignment horizontal="right" vertical="center"/>
    </xf>
    <xf numFmtId="0" fontId="28" fillId="0" borderId="21" xfId="0" applyNumberFormat="1" applyFont="1" applyFill="1" applyBorder="1" applyAlignment="1">
      <alignment horizontal="left" vertical="center"/>
    </xf>
    <xf numFmtId="0" fontId="28" fillId="0" borderId="21" xfId="0" applyFont="1" applyFill="1" applyBorder="1" applyAlignment="1">
      <alignment horizontal="left" vertical="center" wrapText="1"/>
    </xf>
    <xf numFmtId="0" fontId="16" fillId="0" borderId="13" xfId="0" applyFont="1" applyFill="1" applyBorder="1" applyAlignment="1">
      <alignment horizontal="center" vertical="center"/>
    </xf>
    <xf numFmtId="4" fontId="16" fillId="0" borderId="13" xfId="0" applyNumberFormat="1" applyFont="1" applyFill="1" applyBorder="1" applyAlignment="1">
      <alignment horizontal="right" vertical="center"/>
    </xf>
    <xf numFmtId="0" fontId="29" fillId="0" borderId="8" xfId="0" applyFont="1" applyFill="1" applyBorder="1" applyAlignment="1">
      <alignment vertical="center" wrapText="1"/>
    </xf>
    <xf numFmtId="0" fontId="29" fillId="0" borderId="7" xfId="0" applyFont="1" applyFill="1" applyBorder="1" applyAlignment="1">
      <alignment vertical="center" wrapText="1"/>
    </xf>
    <xf numFmtId="0" fontId="29" fillId="0" borderId="4" xfId="0" applyFont="1" applyFill="1" applyBorder="1" applyAlignment="1">
      <alignment vertical="center" wrapText="1"/>
    </xf>
    <xf numFmtId="0" fontId="30" fillId="0" borderId="7" xfId="0" applyFont="1" applyFill="1" applyBorder="1" applyAlignment="1">
      <alignment vertical="center" wrapText="1"/>
    </xf>
    <xf numFmtId="4" fontId="22" fillId="0" borderId="4" xfId="0" applyNumberFormat="1" applyFont="1" applyFill="1" applyBorder="1" applyAlignment="1">
      <alignment horizontal="right" vertical="center"/>
    </xf>
    <xf numFmtId="0" fontId="30" fillId="0" borderId="8" xfId="0" applyFont="1" applyFill="1" applyBorder="1" applyAlignment="1">
      <alignment vertical="center" wrapText="1"/>
    </xf>
    <xf numFmtId="0" fontId="29" fillId="0" borderId="17" xfId="0" applyFont="1" applyFill="1" applyBorder="1" applyAlignment="1">
      <alignment vertical="center" wrapText="1"/>
    </xf>
    <xf numFmtId="0" fontId="19" fillId="0" borderId="24"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32" fillId="0" borderId="0" xfId="0" applyFont="1"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2"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workbookViewId="0">
      <selection activeCell="A1" sqref="A1"/>
    </sheetView>
  </sheetViews>
  <sheetFormatPr defaultColWidth="9" defaultRowHeight="14.25" outlineLevelRow="3"/>
  <cols>
    <col min="1" max="1" width="123.125" style="205" customWidth="1"/>
    <col min="2" max="16384" width="9" style="205"/>
  </cols>
  <sheetData>
    <row r="1" ht="137" customHeight="1" spans="1:1">
      <c r="A1" s="206" t="s">
        <v>0</v>
      </c>
    </row>
    <row r="2" ht="96" customHeight="1" spans="1:1">
      <c r="A2" s="206" t="s">
        <v>1</v>
      </c>
    </row>
    <row r="3" ht="60" customHeight="1" spans="1:1">
      <c r="A3" s="207">
        <v>45707</v>
      </c>
    </row>
    <row r="4" ht="31" customHeight="1" spans="1:1">
      <c r="A4" s="208"/>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57"/>
      <c r="B1" s="2"/>
      <c r="C1" s="58"/>
      <c r="D1" s="59"/>
      <c r="E1" s="59"/>
      <c r="F1" s="59"/>
      <c r="G1" s="59"/>
      <c r="H1" s="59"/>
      <c r="I1" s="71" t="s">
        <v>224</v>
      </c>
      <c r="J1" s="62"/>
    </row>
    <row r="2" ht="22.8" customHeight="1" spans="1:10">
      <c r="A2" s="57"/>
      <c r="B2" s="3" t="s">
        <v>225</v>
      </c>
      <c r="C2" s="3"/>
      <c r="D2" s="3"/>
      <c r="E2" s="3"/>
      <c r="F2" s="3"/>
      <c r="G2" s="3"/>
      <c r="H2" s="3"/>
      <c r="I2" s="3"/>
      <c r="J2" s="62" t="s">
        <v>3</v>
      </c>
    </row>
    <row r="3" ht="19.55" customHeight="1" spans="1:10">
      <c r="A3" s="60"/>
      <c r="B3" s="61" t="s">
        <v>5</v>
      </c>
      <c r="C3" s="61"/>
      <c r="D3" s="72"/>
      <c r="E3" s="72"/>
      <c r="F3" s="72"/>
      <c r="G3" s="72"/>
      <c r="H3" s="72"/>
      <c r="I3" s="72" t="s">
        <v>6</v>
      </c>
      <c r="J3" s="73"/>
    </row>
    <row r="4" ht="24.4" customHeight="1" spans="1:10">
      <c r="A4" s="62"/>
      <c r="B4" s="63" t="s">
        <v>226</v>
      </c>
      <c r="C4" s="63" t="s">
        <v>71</v>
      </c>
      <c r="D4" s="63" t="s">
        <v>227</v>
      </c>
      <c r="E4" s="63"/>
      <c r="F4" s="63"/>
      <c r="G4" s="63"/>
      <c r="H4" s="63"/>
      <c r="I4" s="63"/>
      <c r="J4" s="74"/>
    </row>
    <row r="5" ht="24.4" customHeight="1" spans="1:10">
      <c r="A5" s="64"/>
      <c r="B5" s="63"/>
      <c r="C5" s="63"/>
      <c r="D5" s="63" t="s">
        <v>59</v>
      </c>
      <c r="E5" s="78" t="s">
        <v>228</v>
      </c>
      <c r="F5" s="63" t="s">
        <v>229</v>
      </c>
      <c r="G5" s="63"/>
      <c r="H5" s="63"/>
      <c r="I5" s="63" t="s">
        <v>196</v>
      </c>
      <c r="J5" s="74"/>
    </row>
    <row r="6" ht="24.4" customHeight="1" spans="1:10">
      <c r="A6" s="64"/>
      <c r="B6" s="63"/>
      <c r="C6" s="63"/>
      <c r="D6" s="63"/>
      <c r="E6" s="78"/>
      <c r="F6" s="63" t="s">
        <v>165</v>
      </c>
      <c r="G6" s="63" t="s">
        <v>230</v>
      </c>
      <c r="H6" s="63" t="s">
        <v>231</v>
      </c>
      <c r="I6" s="63"/>
      <c r="J6" s="75"/>
    </row>
    <row r="7" ht="22.8" customHeight="1" spans="1:10">
      <c r="A7" s="65"/>
      <c r="B7" s="63"/>
      <c r="C7" s="63" t="s">
        <v>72</v>
      </c>
      <c r="D7" s="66"/>
      <c r="E7" s="66"/>
      <c r="F7" s="66"/>
      <c r="G7" s="66"/>
      <c r="H7" s="66"/>
      <c r="I7" s="66"/>
      <c r="J7" s="76"/>
    </row>
    <row r="8" ht="22.8" customHeight="1" spans="1:10">
      <c r="A8" s="65"/>
      <c r="B8" s="51">
        <v>305004</v>
      </c>
      <c r="C8" s="80" t="s">
        <v>0</v>
      </c>
      <c r="D8" s="81">
        <v>209817.9</v>
      </c>
      <c r="E8" s="82"/>
      <c r="F8" s="83">
        <v>181440</v>
      </c>
      <c r="G8" s="82"/>
      <c r="H8" s="81">
        <v>181440</v>
      </c>
      <c r="I8" s="83">
        <v>28377.9</v>
      </c>
      <c r="J8" s="76"/>
    </row>
    <row r="9" ht="22.8" customHeight="1" spans="1:10">
      <c r="A9" s="65"/>
      <c r="B9" s="63"/>
      <c r="C9" s="63"/>
      <c r="D9" s="66"/>
      <c r="E9" s="66"/>
      <c r="F9" s="66"/>
      <c r="G9" s="66"/>
      <c r="H9" s="66"/>
      <c r="I9" s="66"/>
      <c r="J9" s="76"/>
    </row>
    <row r="10" ht="22.8" customHeight="1" spans="1:10">
      <c r="A10" s="65"/>
      <c r="B10" s="63"/>
      <c r="C10" s="63"/>
      <c r="D10" s="66"/>
      <c r="E10" s="66"/>
      <c r="F10" s="66"/>
      <c r="G10" s="66"/>
      <c r="H10" s="66"/>
      <c r="I10" s="66"/>
      <c r="J10" s="76"/>
    </row>
    <row r="11" ht="22.8" customHeight="1" spans="1:10">
      <c r="A11" s="65"/>
      <c r="B11" s="63"/>
      <c r="C11" s="63"/>
      <c r="D11" s="66"/>
      <c r="E11" s="66"/>
      <c r="F11" s="66"/>
      <c r="G11" s="66"/>
      <c r="H11" s="66"/>
      <c r="I11" s="66"/>
      <c r="J11" s="76"/>
    </row>
    <row r="12" ht="22.8" customHeight="1" spans="1:10">
      <c r="A12" s="65"/>
      <c r="B12" s="63"/>
      <c r="C12" s="63"/>
      <c r="D12" s="66"/>
      <c r="E12" s="66"/>
      <c r="F12" s="66"/>
      <c r="G12" s="66"/>
      <c r="H12" s="66"/>
      <c r="I12" s="66"/>
      <c r="J12" s="76"/>
    </row>
    <row r="13" ht="22.8" customHeight="1" spans="1:10">
      <c r="A13" s="65"/>
      <c r="B13" s="63"/>
      <c r="C13" s="63"/>
      <c r="D13" s="66"/>
      <c r="E13" s="66"/>
      <c r="F13" s="66"/>
      <c r="G13" s="66"/>
      <c r="H13" s="66"/>
      <c r="I13" s="66"/>
      <c r="J13" s="76"/>
    </row>
    <row r="14" ht="22.8" customHeight="1" spans="1:10">
      <c r="A14" s="65"/>
      <c r="B14" s="63"/>
      <c r="C14" s="63"/>
      <c r="D14" s="66"/>
      <c r="E14" s="66"/>
      <c r="F14" s="66"/>
      <c r="G14" s="66"/>
      <c r="H14" s="66"/>
      <c r="I14" s="66"/>
      <c r="J14" s="76"/>
    </row>
    <row r="15" ht="22.8" customHeight="1" spans="1:10">
      <c r="A15" s="65"/>
      <c r="B15" s="63"/>
      <c r="C15" s="63"/>
      <c r="D15" s="66"/>
      <c r="E15" s="66"/>
      <c r="F15" s="66"/>
      <c r="G15" s="66"/>
      <c r="H15" s="66"/>
      <c r="I15" s="66"/>
      <c r="J15" s="76"/>
    </row>
    <row r="16" ht="22.8" customHeight="1" spans="1:10">
      <c r="A16" s="65"/>
      <c r="B16" s="63"/>
      <c r="C16" s="63"/>
      <c r="D16" s="66"/>
      <c r="E16" s="66"/>
      <c r="F16" s="66"/>
      <c r="G16" s="66"/>
      <c r="H16" s="66"/>
      <c r="I16" s="66"/>
      <c r="J16" s="7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57"/>
      <c r="B1" s="2"/>
      <c r="C1" s="2"/>
      <c r="D1" s="2"/>
      <c r="E1" s="58"/>
      <c r="F1" s="58"/>
      <c r="G1" s="59"/>
      <c r="H1" s="59"/>
      <c r="I1" s="71" t="s">
        <v>232</v>
      </c>
      <c r="J1" s="62"/>
    </row>
    <row r="2" ht="22.8" customHeight="1" spans="1:10">
      <c r="A2" s="57"/>
      <c r="B2" s="3" t="s">
        <v>233</v>
      </c>
      <c r="C2" s="3"/>
      <c r="D2" s="3"/>
      <c r="E2" s="3"/>
      <c r="F2" s="3"/>
      <c r="G2" s="3"/>
      <c r="H2" s="3"/>
      <c r="I2" s="3"/>
      <c r="J2" s="62"/>
    </row>
    <row r="3" ht="19.55" customHeight="1" spans="1:10">
      <c r="A3" s="60"/>
      <c r="B3" s="61" t="s">
        <v>5</v>
      </c>
      <c r="C3" s="61"/>
      <c r="D3" s="61"/>
      <c r="E3" s="61"/>
      <c r="F3" s="61"/>
      <c r="G3" s="60"/>
      <c r="H3" s="60"/>
      <c r="I3" s="72" t="s">
        <v>6</v>
      </c>
      <c r="J3" s="73"/>
    </row>
    <row r="4" ht="24.4" customHeight="1" spans="1:10">
      <c r="A4" s="62"/>
      <c r="B4" s="63" t="s">
        <v>9</v>
      </c>
      <c r="C4" s="63"/>
      <c r="D4" s="63"/>
      <c r="E4" s="63"/>
      <c r="F4" s="63"/>
      <c r="G4" s="63" t="s">
        <v>234</v>
      </c>
      <c r="H4" s="63"/>
      <c r="I4" s="63"/>
      <c r="J4" s="74"/>
    </row>
    <row r="5" ht="24.4" customHeight="1" spans="1:10">
      <c r="A5" s="64"/>
      <c r="B5" s="63" t="s">
        <v>80</v>
      </c>
      <c r="C5" s="63"/>
      <c r="D5" s="63"/>
      <c r="E5" s="63" t="s">
        <v>70</v>
      </c>
      <c r="F5" s="63" t="s">
        <v>71</v>
      </c>
      <c r="G5" s="63" t="s">
        <v>59</v>
      </c>
      <c r="H5" s="63" t="s">
        <v>76</v>
      </c>
      <c r="I5" s="63" t="s">
        <v>77</v>
      </c>
      <c r="J5" s="74"/>
    </row>
    <row r="6" ht="24.4" customHeight="1" spans="1:10">
      <c r="A6" s="64"/>
      <c r="B6" s="63" t="s">
        <v>81</v>
      </c>
      <c r="C6" s="63" t="s">
        <v>82</v>
      </c>
      <c r="D6" s="63" t="s">
        <v>83</v>
      </c>
      <c r="E6" s="63"/>
      <c r="F6" s="63"/>
      <c r="G6" s="63"/>
      <c r="H6" s="63"/>
      <c r="I6" s="63"/>
      <c r="J6" s="75"/>
    </row>
    <row r="7" ht="22.8" customHeight="1" spans="1:10">
      <c r="A7" s="65"/>
      <c r="B7" s="63"/>
      <c r="C7" s="63"/>
      <c r="D7" s="63"/>
      <c r="E7" s="63"/>
      <c r="F7" s="63" t="s">
        <v>72</v>
      </c>
      <c r="G7" s="66"/>
      <c r="H7" s="66"/>
      <c r="I7" s="66"/>
      <c r="J7" s="76"/>
    </row>
    <row r="8" ht="22.8" customHeight="1" spans="1:10">
      <c r="A8" s="65"/>
      <c r="B8" s="63"/>
      <c r="C8" s="63"/>
      <c r="D8" s="63"/>
      <c r="E8" s="79" t="s">
        <v>226</v>
      </c>
      <c r="F8" s="79" t="s">
        <v>235</v>
      </c>
      <c r="G8" s="68" t="s">
        <v>236</v>
      </c>
      <c r="H8" s="66"/>
      <c r="I8" s="66"/>
      <c r="J8" s="76"/>
    </row>
    <row r="9" ht="22.8" customHeight="1" spans="1:10">
      <c r="A9" s="65"/>
      <c r="B9" s="63"/>
      <c r="C9" s="63"/>
      <c r="D9" s="63"/>
      <c r="E9" s="79"/>
      <c r="F9" s="79"/>
      <c r="G9" s="66"/>
      <c r="H9" s="66"/>
      <c r="I9" s="66"/>
      <c r="J9" s="76"/>
    </row>
    <row r="10" ht="22.8" customHeight="1" spans="1:10">
      <c r="A10" s="65"/>
      <c r="B10" s="63"/>
      <c r="C10" s="63"/>
      <c r="D10" s="63"/>
      <c r="E10" s="63"/>
      <c r="F10" s="63"/>
      <c r="G10" s="66"/>
      <c r="H10" s="66"/>
      <c r="I10" s="66"/>
      <c r="J10" s="76"/>
    </row>
    <row r="11" ht="22.8" customHeight="1" spans="1:10">
      <c r="A11" s="65"/>
      <c r="B11" s="63"/>
      <c r="C11" s="63"/>
      <c r="D11" s="63"/>
      <c r="E11" s="63"/>
      <c r="F11" s="63"/>
      <c r="G11" s="66"/>
      <c r="H11" s="66"/>
      <c r="I11" s="66"/>
      <c r="J11" s="76"/>
    </row>
    <row r="12" ht="22.8" customHeight="1" spans="1:10">
      <c r="A12" s="65"/>
      <c r="B12" s="63"/>
      <c r="C12" s="63"/>
      <c r="D12" s="63"/>
      <c r="E12" s="63"/>
      <c r="F12" s="63"/>
      <c r="G12" s="66"/>
      <c r="H12" s="66"/>
      <c r="I12" s="66"/>
      <c r="J12" s="76"/>
    </row>
    <row r="13" ht="22.8" customHeight="1" spans="1:10">
      <c r="A13" s="65"/>
      <c r="B13" s="63"/>
      <c r="C13" s="63"/>
      <c r="D13" s="63"/>
      <c r="E13" s="63"/>
      <c r="F13" s="63"/>
      <c r="G13" s="66"/>
      <c r="H13" s="66"/>
      <c r="I13" s="66"/>
      <c r="J13" s="76"/>
    </row>
    <row r="14" ht="22.8" customHeight="1" spans="1:10">
      <c r="A14" s="65"/>
      <c r="B14" s="63"/>
      <c r="C14" s="63"/>
      <c r="D14" s="63"/>
      <c r="E14" s="63"/>
      <c r="F14" s="63"/>
      <c r="G14" s="66"/>
      <c r="H14" s="66"/>
      <c r="I14" s="66"/>
      <c r="J14" s="76"/>
    </row>
    <row r="15" ht="22.8" customHeight="1" spans="1:10">
      <c r="A15" s="65"/>
      <c r="B15" s="63"/>
      <c r="C15" s="63"/>
      <c r="D15" s="63"/>
      <c r="E15" s="63"/>
      <c r="F15" s="63"/>
      <c r="G15" s="66"/>
      <c r="H15" s="66"/>
      <c r="I15" s="66"/>
      <c r="J15" s="76"/>
    </row>
    <row r="16" ht="22.8" customHeight="1" spans="1:10">
      <c r="A16" s="64"/>
      <c r="B16" s="67"/>
      <c r="C16" s="67"/>
      <c r="D16" s="67"/>
      <c r="E16" s="67"/>
      <c r="F16" s="67" t="s">
        <v>23</v>
      </c>
      <c r="G16" s="68"/>
      <c r="H16" s="68"/>
      <c r="I16" s="68"/>
      <c r="J16" s="74"/>
    </row>
    <row r="17" ht="22.8" customHeight="1" spans="1:10">
      <c r="A17" s="64"/>
      <c r="B17" s="67"/>
      <c r="C17" s="67"/>
      <c r="D17" s="67"/>
      <c r="E17" s="67"/>
      <c r="F17" s="67" t="s">
        <v>23</v>
      </c>
      <c r="G17" s="68"/>
      <c r="H17" s="68"/>
      <c r="I17" s="68"/>
      <c r="J17" s="7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7"/>
      <c r="B1" s="2"/>
      <c r="C1" s="58"/>
      <c r="D1" s="59"/>
      <c r="E1" s="59"/>
      <c r="F1" s="59"/>
      <c r="G1" s="59"/>
      <c r="H1" s="59"/>
      <c r="I1" s="71" t="s">
        <v>237</v>
      </c>
      <c r="J1" s="62"/>
    </row>
    <row r="2" ht="22.8" customHeight="1" spans="1:10">
      <c r="A2" s="57"/>
      <c r="B2" s="3" t="s">
        <v>238</v>
      </c>
      <c r="C2" s="3"/>
      <c r="D2" s="3"/>
      <c r="E2" s="3"/>
      <c r="F2" s="3"/>
      <c r="G2" s="3"/>
      <c r="H2" s="3"/>
      <c r="I2" s="3"/>
      <c r="J2" s="62" t="s">
        <v>3</v>
      </c>
    </row>
    <row r="3" ht="19.55" customHeight="1" spans="1:10">
      <c r="A3" s="60"/>
      <c r="B3" s="61" t="s">
        <v>5</v>
      </c>
      <c r="C3" s="61"/>
      <c r="D3" s="72"/>
      <c r="E3" s="72"/>
      <c r="F3" s="72"/>
      <c r="G3" s="72"/>
      <c r="H3" s="72"/>
      <c r="I3" s="72" t="s">
        <v>6</v>
      </c>
      <c r="J3" s="73"/>
    </row>
    <row r="4" ht="24.4" customHeight="1" spans="1:10">
      <c r="A4" s="62"/>
      <c r="B4" s="63" t="s">
        <v>226</v>
      </c>
      <c r="C4" s="63" t="s">
        <v>71</v>
      </c>
      <c r="D4" s="63" t="s">
        <v>227</v>
      </c>
      <c r="E4" s="63"/>
      <c r="F4" s="63"/>
      <c r="G4" s="63"/>
      <c r="H4" s="63"/>
      <c r="I4" s="63"/>
      <c r="J4" s="74"/>
    </row>
    <row r="5" ht="24.4" customHeight="1" spans="1:10">
      <c r="A5" s="64"/>
      <c r="B5" s="63"/>
      <c r="C5" s="63"/>
      <c r="D5" s="63" t="s">
        <v>59</v>
      </c>
      <c r="E5" s="78" t="s">
        <v>228</v>
      </c>
      <c r="F5" s="63" t="s">
        <v>229</v>
      </c>
      <c r="G5" s="63"/>
      <c r="H5" s="63"/>
      <c r="I5" s="63" t="s">
        <v>196</v>
      </c>
      <c r="J5" s="74"/>
    </row>
    <row r="6" ht="24.4" customHeight="1" spans="1:10">
      <c r="A6" s="64"/>
      <c r="B6" s="63"/>
      <c r="C6" s="63"/>
      <c r="D6" s="63"/>
      <c r="E6" s="78"/>
      <c r="F6" s="63" t="s">
        <v>165</v>
      </c>
      <c r="G6" s="63" t="s">
        <v>230</v>
      </c>
      <c r="H6" s="63" t="s">
        <v>231</v>
      </c>
      <c r="I6" s="63"/>
      <c r="J6" s="75"/>
    </row>
    <row r="7" ht="22.8" customHeight="1" spans="1:10">
      <c r="A7" s="65"/>
      <c r="B7" s="63"/>
      <c r="C7" s="63" t="s">
        <v>72</v>
      </c>
      <c r="D7" s="66"/>
      <c r="E7" s="66"/>
      <c r="F7" s="66"/>
      <c r="G7" s="66"/>
      <c r="H7" s="66"/>
      <c r="I7" s="66"/>
      <c r="J7" s="76"/>
    </row>
    <row r="8" ht="22.8" customHeight="1" spans="1:10">
      <c r="A8" s="65"/>
      <c r="B8" s="79" t="s">
        <v>226</v>
      </c>
      <c r="C8" s="79" t="s">
        <v>239</v>
      </c>
      <c r="D8" s="68" t="s">
        <v>236</v>
      </c>
      <c r="E8" s="66"/>
      <c r="F8" s="66"/>
      <c r="G8" s="66"/>
      <c r="H8" s="66"/>
      <c r="I8" s="66"/>
      <c r="J8" s="76"/>
    </row>
    <row r="9" ht="22.8" customHeight="1" spans="1:10">
      <c r="A9" s="65"/>
      <c r="B9" s="63"/>
      <c r="C9" s="79"/>
      <c r="D9" s="66"/>
      <c r="E9" s="66"/>
      <c r="F9" s="66"/>
      <c r="G9" s="66"/>
      <c r="H9" s="66"/>
      <c r="I9" s="66"/>
      <c r="J9" s="76"/>
    </row>
    <row r="10" ht="22.8" customHeight="1" spans="1:10">
      <c r="A10" s="65"/>
      <c r="B10" s="63"/>
      <c r="C10" s="63"/>
      <c r="D10" s="66"/>
      <c r="E10" s="66"/>
      <c r="F10" s="66"/>
      <c r="G10" s="66"/>
      <c r="H10" s="66"/>
      <c r="I10" s="66"/>
      <c r="J10" s="76"/>
    </row>
    <row r="11" ht="22.8" customHeight="1" spans="1:10">
      <c r="A11" s="65"/>
      <c r="B11" s="63"/>
      <c r="C11" s="63"/>
      <c r="D11" s="66"/>
      <c r="E11" s="66"/>
      <c r="F11" s="66"/>
      <c r="G11" s="66"/>
      <c r="H11" s="66"/>
      <c r="I11" s="66"/>
      <c r="J11" s="76"/>
    </row>
    <row r="12" ht="22.8" customHeight="1" spans="1:10">
      <c r="A12" s="65"/>
      <c r="B12" s="79"/>
      <c r="C12" s="79"/>
      <c r="D12" s="66"/>
      <c r="E12" s="66"/>
      <c r="F12" s="66"/>
      <c r="G12" s="66"/>
      <c r="H12" s="66"/>
      <c r="I12" s="66"/>
      <c r="J12" s="76"/>
    </row>
    <row r="13" ht="22.8" customHeight="1" spans="1:10">
      <c r="A13" s="65"/>
      <c r="B13" s="63"/>
      <c r="C13" s="63"/>
      <c r="D13" s="66"/>
      <c r="E13" s="66"/>
      <c r="F13" s="66"/>
      <c r="G13" s="66"/>
      <c r="H13" s="66"/>
      <c r="I13" s="66"/>
      <c r="J13" s="76"/>
    </row>
    <row r="14" ht="22.8" customHeight="1" spans="1:10">
      <c r="A14" s="65"/>
      <c r="B14" s="63"/>
      <c r="C14" s="63"/>
      <c r="D14" s="66"/>
      <c r="E14" s="66"/>
      <c r="F14" s="66"/>
      <c r="G14" s="66"/>
      <c r="H14" s="66"/>
      <c r="I14" s="66"/>
      <c r="J14" s="76"/>
    </row>
    <row r="15" ht="22.8" customHeight="1" spans="1:10">
      <c r="A15" s="65"/>
      <c r="B15" s="63"/>
      <c r="C15" s="63"/>
      <c r="D15" s="66"/>
      <c r="E15" s="66"/>
      <c r="F15" s="66"/>
      <c r="G15" s="66"/>
      <c r="H15" s="66"/>
      <c r="I15" s="66"/>
      <c r="J15" s="76"/>
    </row>
    <row r="16" ht="22.8" customHeight="1" spans="1:10">
      <c r="A16" s="65"/>
      <c r="B16" s="63"/>
      <c r="C16" s="63"/>
      <c r="D16" s="66"/>
      <c r="E16" s="66"/>
      <c r="F16" s="66"/>
      <c r="G16" s="66"/>
      <c r="H16" s="66"/>
      <c r="I16" s="66"/>
      <c r="J16" s="76"/>
    </row>
    <row r="17" ht="22.8" customHeight="1" spans="1:10">
      <c r="A17" s="65"/>
      <c r="B17" s="63"/>
      <c r="C17" s="63"/>
      <c r="D17" s="66"/>
      <c r="E17" s="66"/>
      <c r="F17" s="66"/>
      <c r="G17" s="66"/>
      <c r="H17" s="66"/>
      <c r="I17" s="66"/>
      <c r="J17" s="7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57"/>
      <c r="B1" s="2"/>
      <c r="C1" s="2"/>
      <c r="D1" s="2"/>
      <c r="E1" s="58"/>
      <c r="F1" s="58"/>
      <c r="G1" s="59"/>
      <c r="H1" s="59"/>
      <c r="I1" s="71" t="s">
        <v>240</v>
      </c>
      <c r="J1" s="62"/>
    </row>
    <row r="2" ht="22.8" customHeight="1" spans="1:10">
      <c r="A2" s="57"/>
      <c r="B2" s="3" t="s">
        <v>241</v>
      </c>
      <c r="C2" s="3"/>
      <c r="D2" s="3"/>
      <c r="E2" s="3"/>
      <c r="F2" s="3"/>
      <c r="G2" s="3"/>
      <c r="H2" s="3"/>
      <c r="I2" s="3"/>
      <c r="J2" s="62" t="s">
        <v>3</v>
      </c>
    </row>
    <row r="3" ht="19.55" customHeight="1" spans="1:10">
      <c r="A3" s="60"/>
      <c r="B3" s="61" t="s">
        <v>5</v>
      </c>
      <c r="C3" s="61"/>
      <c r="D3" s="61"/>
      <c r="E3" s="61"/>
      <c r="F3" s="61"/>
      <c r="G3" s="60"/>
      <c r="H3" s="60"/>
      <c r="I3" s="72" t="s">
        <v>6</v>
      </c>
      <c r="J3" s="73"/>
    </row>
    <row r="4" ht="24.4" customHeight="1" spans="1:10">
      <c r="A4" s="62"/>
      <c r="B4" s="63" t="s">
        <v>9</v>
      </c>
      <c r="C4" s="63"/>
      <c r="D4" s="63"/>
      <c r="E4" s="63"/>
      <c r="F4" s="63"/>
      <c r="G4" s="63" t="s">
        <v>242</v>
      </c>
      <c r="H4" s="63"/>
      <c r="I4" s="63"/>
      <c r="J4" s="74"/>
    </row>
    <row r="5" ht="24.4" customHeight="1" spans="1:10">
      <c r="A5" s="64"/>
      <c r="B5" s="63" t="s">
        <v>80</v>
      </c>
      <c r="C5" s="63"/>
      <c r="D5" s="63"/>
      <c r="E5" s="63" t="s">
        <v>70</v>
      </c>
      <c r="F5" s="63" t="s">
        <v>71</v>
      </c>
      <c r="G5" s="63" t="s">
        <v>59</v>
      </c>
      <c r="H5" s="63" t="s">
        <v>76</v>
      </c>
      <c r="I5" s="63" t="s">
        <v>77</v>
      </c>
      <c r="J5" s="74"/>
    </row>
    <row r="6" ht="24.4" customHeight="1" spans="1:10">
      <c r="A6" s="64"/>
      <c r="B6" s="63" t="s">
        <v>81</v>
      </c>
      <c r="C6" s="63" t="s">
        <v>82</v>
      </c>
      <c r="D6" s="63" t="s">
        <v>83</v>
      </c>
      <c r="E6" s="63"/>
      <c r="F6" s="63"/>
      <c r="G6" s="63"/>
      <c r="H6" s="63"/>
      <c r="I6" s="63"/>
      <c r="J6" s="75"/>
    </row>
    <row r="7" ht="22.8" customHeight="1" spans="1:10">
      <c r="A7" s="65"/>
      <c r="B7" s="63"/>
      <c r="C7" s="63"/>
      <c r="D7" s="63"/>
      <c r="E7" s="63"/>
      <c r="F7" s="63" t="s">
        <v>72</v>
      </c>
      <c r="G7" s="66"/>
      <c r="H7" s="66"/>
      <c r="I7" s="66"/>
      <c r="J7" s="76"/>
    </row>
    <row r="8" ht="22.8" customHeight="1" spans="1:10">
      <c r="A8" s="64"/>
      <c r="B8" s="67"/>
      <c r="C8" s="67"/>
      <c r="D8" s="67"/>
      <c r="E8" s="67" t="s">
        <v>226</v>
      </c>
      <c r="F8" s="67" t="s">
        <v>235</v>
      </c>
      <c r="G8" s="68" t="s">
        <v>236</v>
      </c>
      <c r="H8" s="68"/>
      <c r="I8" s="68"/>
      <c r="J8" s="74"/>
    </row>
    <row r="9" ht="22.8" customHeight="1" spans="1:10">
      <c r="A9" s="64"/>
      <c r="B9" s="67"/>
      <c r="C9" s="67"/>
      <c r="D9" s="67"/>
      <c r="E9" s="67"/>
      <c r="F9" s="67"/>
      <c r="G9" s="68"/>
      <c r="H9" s="68"/>
      <c r="I9" s="68"/>
      <c r="J9" s="74"/>
    </row>
    <row r="10" ht="22.8" customHeight="1" spans="1:10">
      <c r="A10" s="64"/>
      <c r="B10" s="67"/>
      <c r="C10" s="67"/>
      <c r="D10" s="67"/>
      <c r="E10" s="67"/>
      <c r="F10" s="67"/>
      <c r="G10" s="68"/>
      <c r="H10" s="68"/>
      <c r="I10" s="68"/>
      <c r="J10" s="74"/>
    </row>
    <row r="11" ht="22.8" customHeight="1" spans="1:10">
      <c r="A11" s="64"/>
      <c r="B11" s="67"/>
      <c r="C11" s="67"/>
      <c r="D11" s="67"/>
      <c r="E11" s="67"/>
      <c r="F11" s="67"/>
      <c r="G11" s="68"/>
      <c r="H11" s="68"/>
      <c r="I11" s="68"/>
      <c r="J11" s="74"/>
    </row>
    <row r="12" ht="22.8" customHeight="1" spans="1:10">
      <c r="A12" s="64"/>
      <c r="B12" s="67"/>
      <c r="C12" s="67"/>
      <c r="D12" s="67"/>
      <c r="E12" s="67"/>
      <c r="F12" s="67"/>
      <c r="G12" s="68"/>
      <c r="H12" s="68"/>
      <c r="I12" s="68"/>
      <c r="J12" s="74"/>
    </row>
    <row r="13" ht="22.8" customHeight="1" spans="1:10">
      <c r="A13" s="64"/>
      <c r="B13" s="67"/>
      <c r="C13" s="67"/>
      <c r="D13" s="67"/>
      <c r="E13" s="67"/>
      <c r="F13" s="67"/>
      <c r="G13" s="68"/>
      <c r="H13" s="68"/>
      <c r="I13" s="68"/>
      <c r="J13" s="74"/>
    </row>
    <row r="14" ht="22.8" customHeight="1" spans="1:10">
      <c r="A14" s="64"/>
      <c r="B14" s="67"/>
      <c r="C14" s="67"/>
      <c r="D14" s="67"/>
      <c r="E14" s="67"/>
      <c r="F14" s="67"/>
      <c r="G14" s="68"/>
      <c r="H14" s="68"/>
      <c r="I14" s="68"/>
      <c r="J14" s="74"/>
    </row>
    <row r="15" ht="22.8" customHeight="1" spans="1:10">
      <c r="A15" s="64"/>
      <c r="B15" s="67"/>
      <c r="C15" s="67"/>
      <c r="D15" s="67"/>
      <c r="E15" s="67"/>
      <c r="F15" s="67"/>
      <c r="G15" s="68"/>
      <c r="H15" s="68"/>
      <c r="I15" s="68"/>
      <c r="J15" s="74"/>
    </row>
    <row r="16" ht="22.8" customHeight="1" spans="1:10">
      <c r="A16" s="64"/>
      <c r="B16" s="67"/>
      <c r="C16" s="67"/>
      <c r="D16" s="67"/>
      <c r="E16" s="67"/>
      <c r="F16" s="67" t="s">
        <v>23</v>
      </c>
      <c r="G16" s="68"/>
      <c r="H16" s="68"/>
      <c r="I16" s="68"/>
      <c r="J16" s="74"/>
    </row>
    <row r="17" ht="22.8" customHeight="1" spans="1:10">
      <c r="A17" s="64"/>
      <c r="B17" s="67"/>
      <c r="C17" s="67"/>
      <c r="D17" s="67"/>
      <c r="E17" s="67"/>
      <c r="F17" s="67" t="s">
        <v>243</v>
      </c>
      <c r="G17" s="68"/>
      <c r="H17" s="68"/>
      <c r="I17" s="68"/>
      <c r="J17" s="75"/>
    </row>
    <row r="18" ht="9.75" customHeight="1" spans="1:10">
      <c r="A18" s="69"/>
      <c r="B18" s="70"/>
      <c r="C18" s="70"/>
      <c r="D18" s="70"/>
      <c r="E18" s="70"/>
      <c r="F18" s="69"/>
      <c r="G18" s="69"/>
      <c r="H18" s="69"/>
      <c r="I18" s="69"/>
      <c r="J18" s="7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topLeftCell="A3" workbookViewId="0">
      <selection activeCell="G20" sqref="G20:J20"/>
    </sheetView>
  </sheetViews>
  <sheetFormatPr defaultColWidth="9" defaultRowHeight="13.5"/>
  <cols>
    <col min="1" max="1" width="9" style="1"/>
    <col min="2" max="2" width="11.25" style="1" customWidth="1"/>
    <col min="3" max="3" width="9" style="20"/>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244</v>
      </c>
    </row>
    <row r="2" ht="24" customHeight="1" spans="2:13">
      <c r="B2" s="21" t="s">
        <v>245</v>
      </c>
      <c r="C2" s="22"/>
      <c r="D2" s="22"/>
      <c r="E2" s="22"/>
      <c r="F2" s="22"/>
      <c r="G2" s="22"/>
      <c r="H2" s="22"/>
      <c r="I2" s="22"/>
      <c r="J2" s="52"/>
      <c r="K2" s="53"/>
      <c r="L2" s="53"/>
      <c r="M2" s="53"/>
    </row>
    <row r="3" ht="25" customHeight="1" spans="2:13">
      <c r="B3" s="23" t="s">
        <v>246</v>
      </c>
      <c r="C3" s="23"/>
      <c r="D3" s="23"/>
      <c r="E3" s="23"/>
      <c r="F3" s="23"/>
      <c r="G3" s="23"/>
      <c r="H3" s="23"/>
      <c r="I3" s="23"/>
      <c r="J3" s="23"/>
      <c r="K3" s="54"/>
      <c r="L3" s="54"/>
      <c r="M3" s="54"/>
    </row>
    <row r="4" ht="25" customHeight="1" spans="2:13">
      <c r="B4" s="24" t="s">
        <v>247</v>
      </c>
      <c r="C4" s="25" t="s">
        <v>248</v>
      </c>
      <c r="D4" s="25"/>
      <c r="E4" s="25"/>
      <c r="F4" s="25"/>
      <c r="G4" s="25"/>
      <c r="H4" s="25"/>
      <c r="I4" s="25"/>
      <c r="J4" s="25"/>
      <c r="K4" s="55"/>
      <c r="L4" s="55"/>
      <c r="M4" s="55"/>
    </row>
    <row r="5" ht="25" customHeight="1" spans="2:13">
      <c r="B5" s="24" t="s">
        <v>249</v>
      </c>
      <c r="C5" s="25" t="s">
        <v>0</v>
      </c>
      <c r="D5" s="25"/>
      <c r="E5" s="25"/>
      <c r="F5" s="25"/>
      <c r="G5" s="25"/>
      <c r="H5" s="25"/>
      <c r="I5" s="25"/>
      <c r="J5" s="25"/>
      <c r="K5" s="55"/>
      <c r="L5" s="55"/>
      <c r="M5" s="55"/>
    </row>
    <row r="6" ht="25" customHeight="1" spans="2:13">
      <c r="B6" s="26" t="s">
        <v>250</v>
      </c>
      <c r="C6" s="27" t="s">
        <v>251</v>
      </c>
      <c r="D6" s="27"/>
      <c r="E6" s="27"/>
      <c r="F6" s="28" t="s">
        <v>252</v>
      </c>
      <c r="G6" s="28"/>
      <c r="H6" s="28"/>
      <c r="I6" s="28"/>
      <c r="J6" s="28"/>
      <c r="K6" s="55"/>
      <c r="L6" s="55"/>
      <c r="M6" s="55"/>
    </row>
    <row r="7" ht="25" customHeight="1" spans="2:13">
      <c r="B7" s="29"/>
      <c r="C7" s="27" t="s">
        <v>253</v>
      </c>
      <c r="D7" s="27"/>
      <c r="E7" s="27"/>
      <c r="F7" s="28" t="s">
        <v>252</v>
      </c>
      <c r="G7" s="28"/>
      <c r="H7" s="28"/>
      <c r="I7" s="28"/>
      <c r="J7" s="28"/>
      <c r="K7" s="55"/>
      <c r="L7" s="55"/>
      <c r="M7" s="55"/>
    </row>
    <row r="8" ht="25" customHeight="1" spans="2:13">
      <c r="B8" s="29"/>
      <c r="C8" s="27" t="s">
        <v>254</v>
      </c>
      <c r="D8" s="27"/>
      <c r="E8" s="27"/>
      <c r="F8" s="30"/>
      <c r="G8" s="30"/>
      <c r="H8" s="30"/>
      <c r="I8" s="30"/>
      <c r="J8" s="30"/>
      <c r="K8" s="55"/>
      <c r="L8" s="55"/>
      <c r="M8" s="55"/>
    </row>
    <row r="9" ht="25" customHeight="1" spans="2:13">
      <c r="B9" s="26" t="s">
        <v>255</v>
      </c>
      <c r="C9" s="31" t="s">
        <v>256</v>
      </c>
      <c r="D9" s="31"/>
      <c r="E9" s="31"/>
      <c r="F9" s="31"/>
      <c r="G9" s="31"/>
      <c r="H9" s="31"/>
      <c r="I9" s="31"/>
      <c r="J9" s="31"/>
      <c r="K9" s="55"/>
      <c r="L9" s="55"/>
      <c r="M9" s="55"/>
    </row>
    <row r="10" ht="25" customHeight="1" spans="2:13">
      <c r="B10" s="26"/>
      <c r="C10" s="31"/>
      <c r="D10" s="31"/>
      <c r="E10" s="31"/>
      <c r="F10" s="31"/>
      <c r="G10" s="31"/>
      <c r="H10" s="31"/>
      <c r="I10" s="31"/>
      <c r="J10" s="31"/>
      <c r="K10" s="55"/>
      <c r="L10" s="55"/>
      <c r="M10" s="55"/>
    </row>
    <row r="11" ht="25" customHeight="1" spans="2:13">
      <c r="B11" s="29" t="s">
        <v>257</v>
      </c>
      <c r="C11" s="24" t="s">
        <v>258</v>
      </c>
      <c r="D11" s="24" t="s">
        <v>259</v>
      </c>
      <c r="E11" s="27" t="s">
        <v>260</v>
      </c>
      <c r="F11" s="27"/>
      <c r="G11" s="27" t="s">
        <v>261</v>
      </c>
      <c r="H11" s="27"/>
      <c r="I11" s="27"/>
      <c r="J11" s="27"/>
      <c r="K11" s="55"/>
      <c r="L11" s="55"/>
      <c r="M11" s="55"/>
    </row>
    <row r="12" ht="25" customHeight="1" spans="2:13">
      <c r="B12" s="29"/>
      <c r="C12" s="29" t="s">
        <v>262</v>
      </c>
      <c r="D12" s="29" t="s">
        <v>263</v>
      </c>
      <c r="E12" s="32" t="s">
        <v>264</v>
      </c>
      <c r="F12" s="33"/>
      <c r="G12" s="33" t="s">
        <v>265</v>
      </c>
      <c r="H12" s="33"/>
      <c r="I12" s="33"/>
      <c r="J12" s="33"/>
      <c r="K12" s="55"/>
      <c r="L12" s="55"/>
      <c r="M12" s="55"/>
    </row>
    <row r="13" ht="24" customHeight="1" spans="2:10">
      <c r="B13" s="29"/>
      <c r="C13" s="29"/>
      <c r="D13" s="29" t="s">
        <v>266</v>
      </c>
      <c r="E13" s="32" t="s">
        <v>267</v>
      </c>
      <c r="F13" s="33"/>
      <c r="G13" s="32" t="s">
        <v>268</v>
      </c>
      <c r="H13" s="33"/>
      <c r="I13" s="33"/>
      <c r="J13" s="33"/>
    </row>
    <row r="14" ht="24" customHeight="1" spans="2:10">
      <c r="B14" s="29"/>
      <c r="C14" s="29"/>
      <c r="D14" s="29" t="s">
        <v>269</v>
      </c>
      <c r="E14" s="33" t="s">
        <v>270</v>
      </c>
      <c r="F14" s="33"/>
      <c r="G14" s="33" t="s">
        <v>271</v>
      </c>
      <c r="H14" s="33"/>
      <c r="I14" s="33"/>
      <c r="J14" s="33"/>
    </row>
    <row r="15" ht="24" customHeight="1" spans="2:10">
      <c r="B15" s="29"/>
      <c r="C15" s="29"/>
      <c r="D15" s="29" t="s">
        <v>272</v>
      </c>
      <c r="E15" s="33" t="s">
        <v>273</v>
      </c>
      <c r="F15" s="33"/>
      <c r="G15" s="40" t="s">
        <v>252</v>
      </c>
      <c r="H15" s="33"/>
      <c r="I15" s="33"/>
      <c r="J15" s="33"/>
    </row>
    <row r="16" ht="24" spans="2:10">
      <c r="B16" s="29"/>
      <c r="C16" s="29" t="s">
        <v>274</v>
      </c>
      <c r="D16" s="26" t="s">
        <v>275</v>
      </c>
      <c r="E16" s="40" t="s">
        <v>276</v>
      </c>
      <c r="F16" s="33"/>
      <c r="G16" s="40" t="s">
        <v>276</v>
      </c>
      <c r="H16" s="33"/>
      <c r="I16" s="33"/>
      <c r="J16" s="33"/>
    </row>
    <row r="17" ht="24" spans="2:10">
      <c r="B17" s="29"/>
      <c r="C17" s="29"/>
      <c r="D17" s="26" t="s">
        <v>277</v>
      </c>
      <c r="E17" s="40" t="s">
        <v>278</v>
      </c>
      <c r="F17" s="33"/>
      <c r="G17" s="40" t="s">
        <v>279</v>
      </c>
      <c r="H17" s="33"/>
      <c r="I17" s="33"/>
      <c r="J17" s="33"/>
    </row>
    <row r="18" ht="24" spans="2:10">
      <c r="B18" s="29"/>
      <c r="C18" s="29"/>
      <c r="D18" s="26" t="s">
        <v>280</v>
      </c>
      <c r="E18" s="50" t="s">
        <v>281</v>
      </c>
      <c r="F18" s="50"/>
      <c r="G18" s="51" t="s">
        <v>282</v>
      </c>
      <c r="H18" s="51"/>
      <c r="I18" s="51"/>
      <c r="J18" s="51"/>
    </row>
    <row r="19" ht="24" spans="2:10">
      <c r="B19" s="29"/>
      <c r="C19" s="29"/>
      <c r="D19" s="26" t="s">
        <v>283</v>
      </c>
      <c r="E19" s="50" t="s">
        <v>284</v>
      </c>
      <c r="F19" s="50"/>
      <c r="G19" s="51" t="s">
        <v>285</v>
      </c>
      <c r="H19" s="51"/>
      <c r="I19" s="51"/>
      <c r="J19" s="51"/>
    </row>
    <row r="20" ht="33" customHeight="1" spans="2:10">
      <c r="B20" s="29"/>
      <c r="C20" s="29" t="s">
        <v>286</v>
      </c>
      <c r="D20" s="26" t="s">
        <v>287</v>
      </c>
      <c r="E20" s="40" t="s">
        <v>288</v>
      </c>
      <c r="F20" s="33"/>
      <c r="G20" s="40" t="s">
        <v>289</v>
      </c>
      <c r="H20" s="33"/>
      <c r="I20" s="33"/>
      <c r="J20" s="33"/>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workbookViewId="0">
      <selection activeCell="C9" sqref="C9:J10"/>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0"/>
      <c r="J1" s="1" t="s">
        <v>290</v>
      </c>
    </row>
    <row r="2" s="1" customFormat="1" ht="24" customHeight="1" spans="2:13">
      <c r="B2" s="21" t="s">
        <v>245</v>
      </c>
      <c r="C2" s="22"/>
      <c r="D2" s="22"/>
      <c r="E2" s="22"/>
      <c r="F2" s="22"/>
      <c r="G2" s="22"/>
      <c r="H2" s="22"/>
      <c r="I2" s="22"/>
      <c r="J2" s="52"/>
      <c r="K2" s="53"/>
      <c r="L2" s="53"/>
      <c r="M2" s="53"/>
    </row>
    <row r="3" s="1" customFormat="1" ht="25" customHeight="1" spans="2:13">
      <c r="B3" s="23" t="s">
        <v>246</v>
      </c>
      <c r="C3" s="23"/>
      <c r="D3" s="23"/>
      <c r="E3" s="23"/>
      <c r="F3" s="23"/>
      <c r="G3" s="23"/>
      <c r="H3" s="23"/>
      <c r="I3" s="23"/>
      <c r="J3" s="23"/>
      <c r="K3" s="54"/>
      <c r="L3" s="54"/>
      <c r="M3" s="54"/>
    </row>
    <row r="4" s="1" customFormat="1" ht="25" customHeight="1" spans="2:13">
      <c r="B4" s="24" t="s">
        <v>247</v>
      </c>
      <c r="C4" s="25" t="s">
        <v>291</v>
      </c>
      <c r="D4" s="25"/>
      <c r="E4" s="25"/>
      <c r="F4" s="25"/>
      <c r="G4" s="25"/>
      <c r="H4" s="25"/>
      <c r="I4" s="25"/>
      <c r="J4" s="25"/>
      <c r="K4" s="55"/>
      <c r="L4" s="55"/>
      <c r="M4" s="55"/>
    </row>
    <row r="5" s="1" customFormat="1" ht="25" customHeight="1" spans="2:13">
      <c r="B5" s="24" t="s">
        <v>249</v>
      </c>
      <c r="C5" s="25" t="s">
        <v>0</v>
      </c>
      <c r="D5" s="25"/>
      <c r="E5" s="25"/>
      <c r="F5" s="25"/>
      <c r="G5" s="25"/>
      <c r="H5" s="25"/>
      <c r="I5" s="25"/>
      <c r="J5" s="25"/>
      <c r="K5" s="55"/>
      <c r="L5" s="55"/>
      <c r="M5" s="55"/>
    </row>
    <row r="6" s="1" customFormat="1" ht="25" customHeight="1" spans="2:13">
      <c r="B6" s="26" t="s">
        <v>250</v>
      </c>
      <c r="C6" s="27" t="s">
        <v>251</v>
      </c>
      <c r="D6" s="27"/>
      <c r="E6" s="27"/>
      <c r="F6" s="28">
        <v>18</v>
      </c>
      <c r="G6" s="28"/>
      <c r="H6" s="28"/>
      <c r="I6" s="28"/>
      <c r="J6" s="28"/>
      <c r="K6" s="55"/>
      <c r="L6" s="55"/>
      <c r="M6" s="55"/>
    </row>
    <row r="7" s="1" customFormat="1" ht="25" customHeight="1" spans="2:13">
      <c r="B7" s="29"/>
      <c r="C7" s="27" t="s">
        <v>253</v>
      </c>
      <c r="D7" s="27"/>
      <c r="E7" s="27"/>
      <c r="F7" s="28">
        <v>18</v>
      </c>
      <c r="G7" s="28"/>
      <c r="H7" s="28"/>
      <c r="I7" s="28"/>
      <c r="J7" s="28"/>
      <c r="K7" s="55"/>
      <c r="L7" s="55"/>
      <c r="M7" s="55"/>
    </row>
    <row r="8" s="1" customFormat="1" ht="25" customHeight="1" spans="2:13">
      <c r="B8" s="29"/>
      <c r="C8" s="27" t="s">
        <v>254</v>
      </c>
      <c r="D8" s="27"/>
      <c r="E8" s="27"/>
      <c r="F8" s="30"/>
      <c r="G8" s="30"/>
      <c r="H8" s="30"/>
      <c r="I8" s="30"/>
      <c r="J8" s="30"/>
      <c r="K8" s="55"/>
      <c r="L8" s="55"/>
      <c r="M8" s="55"/>
    </row>
    <row r="9" s="1" customFormat="1" ht="25" customHeight="1" spans="2:13">
      <c r="B9" s="26" t="s">
        <v>255</v>
      </c>
      <c r="C9" s="31" t="s">
        <v>292</v>
      </c>
      <c r="D9" s="31"/>
      <c r="E9" s="31"/>
      <c r="F9" s="31"/>
      <c r="G9" s="31"/>
      <c r="H9" s="31"/>
      <c r="I9" s="31"/>
      <c r="J9" s="31"/>
      <c r="K9" s="55"/>
      <c r="L9" s="55"/>
      <c r="M9" s="55"/>
    </row>
    <row r="10" s="1" customFormat="1" ht="52" customHeight="1" spans="2:13">
      <c r="B10" s="26"/>
      <c r="C10" s="31"/>
      <c r="D10" s="31"/>
      <c r="E10" s="31"/>
      <c r="F10" s="31"/>
      <c r="G10" s="31"/>
      <c r="H10" s="31"/>
      <c r="I10" s="31"/>
      <c r="J10" s="31"/>
      <c r="K10" s="55"/>
      <c r="L10" s="55"/>
      <c r="M10" s="55"/>
    </row>
    <row r="11" s="1" customFormat="1" ht="25" customHeight="1" spans="2:13">
      <c r="B11" s="29" t="s">
        <v>257</v>
      </c>
      <c r="C11" s="24" t="s">
        <v>258</v>
      </c>
      <c r="D11" s="24" t="s">
        <v>259</v>
      </c>
      <c r="E11" s="27" t="s">
        <v>260</v>
      </c>
      <c r="F11" s="27"/>
      <c r="G11" s="27" t="s">
        <v>261</v>
      </c>
      <c r="H11" s="27"/>
      <c r="I11" s="27"/>
      <c r="J11" s="27"/>
      <c r="K11" s="55"/>
      <c r="L11" s="55"/>
      <c r="M11" s="55"/>
    </row>
    <row r="12" s="1" customFormat="1" ht="25" customHeight="1" spans="2:13">
      <c r="B12" s="29"/>
      <c r="C12" s="29" t="s">
        <v>262</v>
      </c>
      <c r="D12" s="29" t="s">
        <v>263</v>
      </c>
      <c r="E12" s="32" t="s">
        <v>293</v>
      </c>
      <c r="F12" s="33"/>
      <c r="G12" s="33" t="s">
        <v>265</v>
      </c>
      <c r="H12" s="33"/>
      <c r="I12" s="33"/>
      <c r="J12" s="33"/>
      <c r="K12" s="55"/>
      <c r="L12" s="55"/>
      <c r="M12" s="55"/>
    </row>
    <row r="13" s="1" customFormat="1" ht="38" customHeight="1" spans="2:13">
      <c r="B13" s="29"/>
      <c r="C13" s="29"/>
      <c r="D13" s="29"/>
      <c r="E13" s="32" t="s">
        <v>294</v>
      </c>
      <c r="F13" s="33"/>
      <c r="G13" s="33" t="s">
        <v>295</v>
      </c>
      <c r="H13" s="33"/>
      <c r="I13" s="33"/>
      <c r="J13" s="33"/>
      <c r="K13" s="56"/>
      <c r="L13" s="56"/>
      <c r="M13" s="56"/>
    </row>
    <row r="14" s="1" customFormat="1" ht="38" customHeight="1" spans="2:13">
      <c r="B14" s="29"/>
      <c r="C14" s="29"/>
      <c r="D14" s="34" t="s">
        <v>266</v>
      </c>
      <c r="E14" s="35" t="s">
        <v>267</v>
      </c>
      <c r="F14" s="36"/>
      <c r="G14" s="37" t="s">
        <v>268</v>
      </c>
      <c r="H14" s="38"/>
      <c r="I14" s="38"/>
      <c r="J14" s="42"/>
      <c r="K14" s="56"/>
      <c r="L14" s="56"/>
      <c r="M14" s="56"/>
    </row>
    <row r="15" s="1" customFormat="1" ht="24" customHeight="1" spans="2:10">
      <c r="B15" s="29"/>
      <c r="C15" s="29"/>
      <c r="D15" s="39"/>
      <c r="E15" s="35" t="s">
        <v>296</v>
      </c>
      <c r="F15" s="36"/>
      <c r="G15" s="40" t="s">
        <v>297</v>
      </c>
      <c r="H15" s="33"/>
      <c r="I15" s="33"/>
      <c r="J15" s="33"/>
    </row>
    <row r="16" s="1" customFormat="1" ht="24" customHeight="1" spans="2:10">
      <c r="B16" s="29"/>
      <c r="C16" s="29"/>
      <c r="D16" s="34" t="s">
        <v>269</v>
      </c>
      <c r="E16" s="33" t="s">
        <v>270</v>
      </c>
      <c r="F16" s="33"/>
      <c r="G16" s="33" t="s">
        <v>271</v>
      </c>
      <c r="H16" s="33"/>
      <c r="I16" s="33"/>
      <c r="J16" s="33"/>
    </row>
    <row r="17" s="1" customFormat="1" ht="24" customHeight="1" spans="2:10">
      <c r="B17" s="29"/>
      <c r="C17" s="29"/>
      <c r="D17" s="39"/>
      <c r="E17" s="41" t="s">
        <v>298</v>
      </c>
      <c r="F17" s="42"/>
      <c r="G17" s="41" t="s">
        <v>270</v>
      </c>
      <c r="H17" s="38"/>
      <c r="I17" s="38"/>
      <c r="J17" s="42"/>
    </row>
    <row r="18" s="1" customFormat="1" ht="24" customHeight="1" spans="2:10">
      <c r="B18" s="29"/>
      <c r="C18" s="29"/>
      <c r="D18" s="43" t="s">
        <v>272</v>
      </c>
      <c r="E18" s="41" t="s">
        <v>299</v>
      </c>
      <c r="F18" s="42"/>
      <c r="G18" s="41" t="s">
        <v>300</v>
      </c>
      <c r="H18" s="38"/>
      <c r="I18" s="38"/>
      <c r="J18" s="42"/>
    </row>
    <row r="19" s="1" customFormat="1" ht="24" customHeight="1" spans="2:10">
      <c r="B19" s="29"/>
      <c r="C19" s="29"/>
      <c r="D19" s="39"/>
      <c r="E19" s="41" t="s">
        <v>301</v>
      </c>
      <c r="F19" s="42"/>
      <c r="G19" s="40" t="s">
        <v>302</v>
      </c>
      <c r="H19" s="33"/>
      <c r="I19" s="33"/>
      <c r="J19" s="33"/>
    </row>
    <row r="20" s="1" customFormat="1" ht="37" customHeight="1" spans="2:10">
      <c r="B20" s="29"/>
      <c r="C20" s="34" t="s">
        <v>274</v>
      </c>
      <c r="D20" s="44" t="s">
        <v>275</v>
      </c>
      <c r="E20" s="41" t="s">
        <v>276</v>
      </c>
      <c r="F20" s="42"/>
      <c r="G20" s="45" t="s">
        <v>276</v>
      </c>
      <c r="H20" s="46"/>
      <c r="I20" s="46"/>
      <c r="J20" s="49"/>
    </row>
    <row r="21" s="1" customFormat="1" ht="35" customHeight="1" spans="2:10">
      <c r="B21" s="29"/>
      <c r="C21" s="43"/>
      <c r="D21" s="47"/>
      <c r="E21" s="40" t="s">
        <v>303</v>
      </c>
      <c r="F21" s="33"/>
      <c r="G21" s="40" t="s">
        <v>303</v>
      </c>
      <c r="H21" s="33"/>
      <c r="I21" s="33"/>
      <c r="J21" s="33"/>
    </row>
    <row r="22" s="1" customFormat="1" ht="28" customHeight="1" spans="2:10">
      <c r="B22" s="29"/>
      <c r="C22" s="43"/>
      <c r="D22" s="48" t="s">
        <v>277</v>
      </c>
      <c r="E22" s="45" t="s">
        <v>278</v>
      </c>
      <c r="F22" s="49"/>
      <c r="G22" s="45" t="s">
        <v>279</v>
      </c>
      <c r="H22" s="46"/>
      <c r="I22" s="46"/>
      <c r="J22" s="49"/>
    </row>
    <row r="23" s="1" customFormat="1" ht="30" customHeight="1" spans="2:10">
      <c r="B23" s="29"/>
      <c r="C23" s="43"/>
      <c r="D23" s="47"/>
      <c r="E23" s="40" t="s">
        <v>304</v>
      </c>
      <c r="F23" s="33"/>
      <c r="G23" s="40" t="s">
        <v>305</v>
      </c>
      <c r="H23" s="33"/>
      <c r="I23" s="33"/>
      <c r="J23" s="33"/>
    </row>
    <row r="24" s="1" customFormat="1" ht="24" spans="2:10">
      <c r="B24" s="29"/>
      <c r="C24" s="43"/>
      <c r="D24" s="26" t="s">
        <v>280</v>
      </c>
      <c r="E24" s="50" t="s">
        <v>281</v>
      </c>
      <c r="F24" s="50"/>
      <c r="G24" s="51" t="s">
        <v>282</v>
      </c>
      <c r="H24" s="51"/>
      <c r="I24" s="51"/>
      <c r="J24" s="51"/>
    </row>
    <row r="25" s="1" customFormat="1" ht="24" spans="2:10">
      <c r="B25" s="29"/>
      <c r="C25" s="39"/>
      <c r="D25" s="26" t="s">
        <v>283</v>
      </c>
      <c r="E25" s="50" t="s">
        <v>284</v>
      </c>
      <c r="F25" s="50"/>
      <c r="G25" s="51" t="s">
        <v>285</v>
      </c>
      <c r="H25" s="51"/>
      <c r="I25" s="51"/>
      <c r="J25" s="51"/>
    </row>
    <row r="26" s="1" customFormat="1" ht="33" customHeight="1" spans="2:10">
      <c r="B26" s="29"/>
      <c r="C26" s="29" t="s">
        <v>286</v>
      </c>
      <c r="D26" s="26" t="s">
        <v>287</v>
      </c>
      <c r="E26" s="40" t="s">
        <v>288</v>
      </c>
      <c r="F26" s="33"/>
      <c r="G26" s="40" t="s">
        <v>289</v>
      </c>
      <c r="H26" s="33"/>
      <c r="I26" s="33"/>
      <c r="J26" s="33"/>
    </row>
  </sheetData>
  <mergeCells count="5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19"/>
    <mergeCell ref="C20:C25"/>
    <mergeCell ref="D12:D13"/>
    <mergeCell ref="D14:D15"/>
    <mergeCell ref="D16:D17"/>
    <mergeCell ref="D18:D19"/>
    <mergeCell ref="D20:D21"/>
    <mergeCell ref="D22:D2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4"/>
  <sheetViews>
    <sheetView tabSelected="1" topLeftCell="A3" workbookViewId="0">
      <selection activeCell="H20" sqref="H20:I20"/>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6" width="9.625" style="1" customWidth="1"/>
    <col min="7" max="7" width="14.375" style="1" customWidth="1"/>
    <col min="8" max="8" width="15.375" style="1" customWidth="1"/>
    <col min="9" max="9" width="16.75" style="1" customWidth="1"/>
    <col min="10" max="10" width="9.75" style="1" customWidth="1"/>
    <col min="11" max="16383" width="10" style="1"/>
  </cols>
  <sheetData>
    <row r="1" ht="25" customHeight="1" spans="2:9">
      <c r="B1" s="2"/>
      <c r="I1" s="1" t="s">
        <v>306</v>
      </c>
    </row>
    <row r="2" ht="27" customHeight="1" spans="2:9">
      <c r="B2" s="3" t="s">
        <v>307</v>
      </c>
      <c r="C2" s="3"/>
      <c r="D2" s="3"/>
      <c r="E2" s="3"/>
      <c r="F2" s="3"/>
      <c r="G2" s="3"/>
      <c r="H2" s="3"/>
      <c r="I2" s="3"/>
    </row>
    <row r="3" ht="26.5" customHeight="1" spans="2:9">
      <c r="B3" s="4" t="s">
        <v>308</v>
      </c>
      <c r="C3" s="5"/>
      <c r="D3" s="5"/>
      <c r="E3" s="5"/>
      <c r="F3" s="5"/>
      <c r="G3" s="5"/>
      <c r="H3" s="5"/>
      <c r="I3" s="5"/>
    </row>
    <row r="4" ht="26.5" customHeight="1" spans="2:9">
      <c r="B4" s="6" t="s">
        <v>239</v>
      </c>
      <c r="C4" s="6"/>
      <c r="D4" s="6"/>
      <c r="E4" s="6" t="s">
        <v>0</v>
      </c>
      <c r="F4" s="6"/>
      <c r="G4" s="6"/>
      <c r="H4" s="6"/>
      <c r="I4" s="6"/>
    </row>
    <row r="5" ht="26.5" customHeight="1" spans="2:9">
      <c r="B5" s="6" t="s">
        <v>309</v>
      </c>
      <c r="C5" s="6" t="s">
        <v>310</v>
      </c>
      <c r="D5" s="6"/>
      <c r="E5" s="6" t="s">
        <v>311</v>
      </c>
      <c r="F5" s="6"/>
      <c r="G5" s="6"/>
      <c r="H5" s="6"/>
      <c r="I5" s="6"/>
    </row>
    <row r="6" ht="66" customHeight="1" spans="2:9">
      <c r="B6" s="6"/>
      <c r="C6" s="7" t="s">
        <v>312</v>
      </c>
      <c r="D6" s="7"/>
      <c r="E6" s="7" t="s">
        <v>313</v>
      </c>
      <c r="F6" s="7"/>
      <c r="G6" s="7"/>
      <c r="H6" s="7"/>
      <c r="I6" s="7"/>
    </row>
    <row r="7" ht="66" customHeight="1" spans="2:9">
      <c r="B7" s="6"/>
      <c r="C7" s="7" t="s">
        <v>314</v>
      </c>
      <c r="D7" s="7"/>
      <c r="E7" s="7" t="s">
        <v>315</v>
      </c>
      <c r="F7" s="7"/>
      <c r="G7" s="7"/>
      <c r="H7" s="7"/>
      <c r="I7" s="7"/>
    </row>
    <row r="8" ht="66" customHeight="1" spans="2:9">
      <c r="B8" s="6"/>
      <c r="C8" s="7" t="s">
        <v>316</v>
      </c>
      <c r="D8" s="7"/>
      <c r="E8" s="7" t="s">
        <v>317</v>
      </c>
      <c r="F8" s="7"/>
      <c r="G8" s="7"/>
      <c r="H8" s="7"/>
      <c r="I8" s="7"/>
    </row>
    <row r="9" ht="26.5" customHeight="1" spans="2:9">
      <c r="B9" s="6"/>
      <c r="C9" s="6" t="s">
        <v>318</v>
      </c>
      <c r="D9" s="6"/>
      <c r="E9" s="6"/>
      <c r="F9" s="6"/>
      <c r="G9" s="6" t="s">
        <v>319</v>
      </c>
      <c r="H9" s="6" t="s">
        <v>253</v>
      </c>
      <c r="I9" s="6" t="s">
        <v>254</v>
      </c>
    </row>
    <row r="10" ht="26.5" customHeight="1" spans="2:9">
      <c r="B10" s="6"/>
      <c r="C10" s="6"/>
      <c r="D10" s="6"/>
      <c r="E10" s="6"/>
      <c r="F10" s="6"/>
      <c r="G10" s="8">
        <v>3113.5</v>
      </c>
      <c r="H10" s="8">
        <v>3113.5</v>
      </c>
      <c r="I10" s="8"/>
    </row>
    <row r="11" ht="26.5" customHeight="1" spans="2:9">
      <c r="B11" s="9" t="s">
        <v>320</v>
      </c>
      <c r="C11" s="10"/>
      <c r="D11" s="10"/>
      <c r="E11" s="10"/>
      <c r="F11" s="10"/>
      <c r="G11" s="10"/>
      <c r="H11" s="10"/>
      <c r="I11" s="10"/>
    </row>
    <row r="12" ht="26.5" customHeight="1" spans="2:9">
      <c r="B12" s="11" t="s">
        <v>321</v>
      </c>
      <c r="C12" s="11" t="s">
        <v>258</v>
      </c>
      <c r="D12" s="11" t="s">
        <v>259</v>
      </c>
      <c r="E12" s="11"/>
      <c r="F12" s="11" t="s">
        <v>260</v>
      </c>
      <c r="G12" s="11"/>
      <c r="H12" s="11" t="s">
        <v>322</v>
      </c>
      <c r="I12" s="11"/>
    </row>
    <row r="13" ht="58" customHeight="1" spans="2:9">
      <c r="B13" s="11"/>
      <c r="C13" s="12" t="s">
        <v>323</v>
      </c>
      <c r="D13" s="12" t="s">
        <v>263</v>
      </c>
      <c r="E13" s="12"/>
      <c r="F13" s="12" t="s">
        <v>324</v>
      </c>
      <c r="G13" s="12"/>
      <c r="H13" s="12" t="s">
        <v>325</v>
      </c>
      <c r="I13" s="12"/>
    </row>
    <row r="14" ht="58" customHeight="1" spans="2:9">
      <c r="B14" s="11"/>
      <c r="C14" s="12"/>
      <c r="D14" s="12"/>
      <c r="E14" s="12"/>
      <c r="F14" s="13" t="s">
        <v>326</v>
      </c>
      <c r="G14" s="14"/>
      <c r="H14" s="13" t="s">
        <v>327</v>
      </c>
      <c r="I14" s="14"/>
    </row>
    <row r="15" ht="99" customHeight="1" spans="2:9">
      <c r="B15" s="11"/>
      <c r="C15" s="12"/>
      <c r="D15" s="12"/>
      <c r="E15" s="12"/>
      <c r="F15" s="12" t="s">
        <v>328</v>
      </c>
      <c r="G15" s="12"/>
      <c r="H15" s="12" t="s">
        <v>329</v>
      </c>
      <c r="I15" s="12"/>
    </row>
    <row r="16" ht="26.5" customHeight="1" spans="2:9">
      <c r="B16" s="11"/>
      <c r="C16" s="12"/>
      <c r="D16" s="12" t="s">
        <v>266</v>
      </c>
      <c r="E16" s="12"/>
      <c r="F16" s="11" t="s">
        <v>330</v>
      </c>
      <c r="G16" s="11"/>
      <c r="H16" s="11" t="s">
        <v>331</v>
      </c>
      <c r="I16" s="11"/>
    </row>
    <row r="17" ht="26.5" customHeight="1" spans="2:9">
      <c r="B17" s="11"/>
      <c r="C17" s="12"/>
      <c r="D17" s="12" t="s">
        <v>269</v>
      </c>
      <c r="E17" s="12"/>
      <c r="F17" s="11" t="s">
        <v>332</v>
      </c>
      <c r="G17" s="11"/>
      <c r="H17" s="11" t="s">
        <v>333</v>
      </c>
      <c r="I17" s="11"/>
    </row>
    <row r="18" ht="26.5" customHeight="1" spans="2:9">
      <c r="B18" s="11"/>
      <c r="C18" s="12"/>
      <c r="D18" s="12" t="s">
        <v>272</v>
      </c>
      <c r="E18" s="12"/>
      <c r="F18" s="11" t="s">
        <v>334</v>
      </c>
      <c r="G18" s="11"/>
      <c r="H18" s="11" t="s">
        <v>335</v>
      </c>
      <c r="I18" s="11"/>
    </row>
    <row r="19" ht="26.5" customHeight="1" spans="2:9">
      <c r="B19" s="11"/>
      <c r="C19" s="12"/>
      <c r="D19" s="12"/>
      <c r="E19" s="12"/>
      <c r="F19" s="15" t="s">
        <v>336</v>
      </c>
      <c r="G19" s="16"/>
      <c r="H19" s="15" t="s">
        <v>337</v>
      </c>
      <c r="I19" s="16"/>
    </row>
    <row r="20" ht="26.5" customHeight="1" spans="2:9">
      <c r="B20" s="11"/>
      <c r="C20" s="12"/>
      <c r="D20" s="12"/>
      <c r="E20" s="12"/>
      <c r="F20" s="11" t="s">
        <v>77</v>
      </c>
      <c r="G20" s="11"/>
      <c r="H20" s="11" t="s">
        <v>338</v>
      </c>
      <c r="I20" s="11"/>
    </row>
    <row r="21" ht="26.5" customHeight="1" spans="2:9">
      <c r="B21" s="11"/>
      <c r="C21" s="12" t="s">
        <v>339</v>
      </c>
      <c r="D21" s="12" t="s">
        <v>277</v>
      </c>
      <c r="E21" s="12"/>
      <c r="F21" s="12" t="s">
        <v>340</v>
      </c>
      <c r="G21" s="12"/>
      <c r="H21" s="12" t="s">
        <v>341</v>
      </c>
      <c r="I21" s="12"/>
    </row>
    <row r="22" ht="26.5" customHeight="1" spans="2:9">
      <c r="B22" s="11"/>
      <c r="C22" s="12"/>
      <c r="D22" s="12" t="s">
        <v>275</v>
      </c>
      <c r="E22" s="12"/>
      <c r="F22" s="12" t="s">
        <v>342</v>
      </c>
      <c r="G22" s="12"/>
      <c r="H22" s="12" t="s">
        <v>341</v>
      </c>
      <c r="I22" s="12"/>
    </row>
    <row r="23" ht="26.5" customHeight="1" spans="2:9">
      <c r="B23" s="11"/>
      <c r="C23" s="12"/>
      <c r="D23" s="12" t="s">
        <v>280</v>
      </c>
      <c r="E23" s="12"/>
      <c r="F23" s="12" t="s">
        <v>281</v>
      </c>
      <c r="G23" s="12"/>
      <c r="H23" s="12" t="s">
        <v>282</v>
      </c>
      <c r="I23" s="12"/>
    </row>
    <row r="24" ht="35" customHeight="1" spans="2:9">
      <c r="B24" s="11"/>
      <c r="C24" s="12"/>
      <c r="D24" s="12" t="s">
        <v>283</v>
      </c>
      <c r="E24" s="12"/>
      <c r="F24" s="12" t="s">
        <v>284</v>
      </c>
      <c r="G24" s="12"/>
      <c r="H24" s="12" t="s">
        <v>341</v>
      </c>
      <c r="I24" s="12"/>
    </row>
    <row r="25" ht="26.5" customHeight="1" spans="2:9">
      <c r="B25" s="11"/>
      <c r="C25" s="12" t="s">
        <v>286</v>
      </c>
      <c r="D25" s="12" t="s">
        <v>287</v>
      </c>
      <c r="E25" s="12"/>
      <c r="F25" s="12" t="s">
        <v>343</v>
      </c>
      <c r="G25" s="12"/>
      <c r="H25" s="12" t="s">
        <v>344</v>
      </c>
      <c r="I25" s="12"/>
    </row>
    <row r="26" ht="45" customHeight="1" spans="2:9">
      <c r="B26" s="17" t="s">
        <v>345</v>
      </c>
      <c r="C26" s="17"/>
      <c r="D26" s="17"/>
      <c r="E26" s="17"/>
      <c r="F26" s="17"/>
      <c r="G26" s="17"/>
      <c r="H26" s="17"/>
      <c r="I26" s="17"/>
    </row>
    <row r="27" ht="16.35" customHeight="1" spans="2:3">
      <c r="B27" s="18"/>
      <c r="C27" s="18"/>
    </row>
    <row r="28" ht="16.35" customHeight="1" spans="2:2">
      <c r="B28" s="18"/>
    </row>
    <row r="29" ht="16.35" customHeight="1" spans="2:16">
      <c r="B29" s="18"/>
      <c r="P29" s="19"/>
    </row>
    <row r="30" ht="16.35" customHeight="1" spans="2:2">
      <c r="B30" s="18"/>
    </row>
    <row r="31" ht="16.35" customHeight="1" spans="2:9">
      <c r="B31" s="18"/>
      <c r="C31" s="18"/>
      <c r="D31" s="18"/>
      <c r="E31" s="18"/>
      <c r="F31" s="18"/>
      <c r="G31" s="18"/>
      <c r="H31" s="18"/>
      <c r="I31" s="18"/>
    </row>
    <row r="32" ht="16.35" customHeight="1" spans="2:9">
      <c r="B32" s="18"/>
      <c r="C32" s="18"/>
      <c r="D32" s="18"/>
      <c r="E32" s="18"/>
      <c r="F32" s="18"/>
      <c r="G32" s="18"/>
      <c r="H32" s="18"/>
      <c r="I32" s="18"/>
    </row>
    <row r="33" ht="16.35" customHeight="1" spans="2:9">
      <c r="B33" s="18"/>
      <c r="C33" s="18"/>
      <c r="D33" s="18"/>
      <c r="E33" s="18"/>
      <c r="F33" s="18"/>
      <c r="G33" s="18"/>
      <c r="H33" s="18"/>
      <c r="I33" s="18"/>
    </row>
    <row r="34" ht="16.35" customHeight="1" spans="2:9">
      <c r="B34" s="18"/>
      <c r="C34" s="18"/>
      <c r="D34" s="18"/>
      <c r="E34" s="18"/>
      <c r="F34" s="18"/>
      <c r="G34" s="18"/>
      <c r="H34" s="18"/>
      <c r="I34" s="18"/>
    </row>
  </sheetData>
  <mergeCells count="57">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D16:E16"/>
    <mergeCell ref="F16:G16"/>
    <mergeCell ref="H16:I16"/>
    <mergeCell ref="D17:E17"/>
    <mergeCell ref="F17:G17"/>
    <mergeCell ref="H17:I17"/>
    <mergeCell ref="F18:G18"/>
    <mergeCell ref="H18:I18"/>
    <mergeCell ref="F19:G19"/>
    <mergeCell ref="H19:I19"/>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B26:I26"/>
    <mergeCell ref="B5:B10"/>
    <mergeCell ref="B12:B25"/>
    <mergeCell ref="C13:C20"/>
    <mergeCell ref="C21:C24"/>
    <mergeCell ref="C9:F10"/>
    <mergeCell ref="D13:E15"/>
    <mergeCell ref="D18:E20"/>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4" sqref="B4:E40"/>
    </sheetView>
  </sheetViews>
  <sheetFormatPr defaultColWidth="10" defaultRowHeight="13.5" outlineLevelCol="5"/>
  <cols>
    <col min="1" max="1" width="1.53333333333333" style="104" customWidth="1"/>
    <col min="2" max="2" width="41.0333333333333" style="104" customWidth="1"/>
    <col min="3" max="3" width="16.4083333333333" style="104" customWidth="1"/>
    <col min="4" max="4" width="41.0333333333333" style="104" customWidth="1"/>
    <col min="5" max="5" width="16.4083333333333" style="104" customWidth="1"/>
    <col min="6" max="6" width="1.53333333333333" style="104" customWidth="1"/>
    <col min="7" max="10" width="9.76666666666667" style="104" customWidth="1"/>
    <col min="11" max="16384" width="10" style="104"/>
  </cols>
  <sheetData>
    <row r="1" s="104" customFormat="1" ht="14.2" customHeight="1" spans="1:6">
      <c r="A1" s="174"/>
      <c r="B1" s="105"/>
      <c r="C1" s="106"/>
      <c r="D1" s="175"/>
      <c r="E1" s="105" t="s">
        <v>2</v>
      </c>
      <c r="F1" s="183" t="s">
        <v>3</v>
      </c>
    </row>
    <row r="2" s="104" customFormat="1" ht="19.9" customHeight="1" spans="1:6">
      <c r="A2" s="175"/>
      <c r="B2" s="177" t="s">
        <v>4</v>
      </c>
      <c r="C2" s="177"/>
      <c r="D2" s="177"/>
      <c r="E2" s="177"/>
      <c r="F2" s="183"/>
    </row>
    <row r="3" s="104" customFormat="1" ht="17.05" customHeight="1" spans="1:6">
      <c r="A3" s="178"/>
      <c r="B3" s="111" t="s">
        <v>5</v>
      </c>
      <c r="C3" s="131"/>
      <c r="D3" s="131"/>
      <c r="E3" s="179" t="s">
        <v>6</v>
      </c>
      <c r="F3" s="184"/>
    </row>
    <row r="4" s="104" customFormat="1" ht="21.35" customHeight="1" spans="1:6">
      <c r="A4" s="180"/>
      <c r="B4" s="114" t="s">
        <v>7</v>
      </c>
      <c r="C4" s="114"/>
      <c r="D4" s="114" t="s">
        <v>8</v>
      </c>
      <c r="E4" s="114"/>
      <c r="F4" s="128"/>
    </row>
    <row r="5" s="104" customFormat="1" ht="21.35" customHeight="1" spans="1:6">
      <c r="A5" s="180"/>
      <c r="B5" s="114" t="s">
        <v>9</v>
      </c>
      <c r="C5" s="114" t="s">
        <v>10</v>
      </c>
      <c r="D5" s="114" t="s">
        <v>9</v>
      </c>
      <c r="E5" s="114" t="s">
        <v>10</v>
      </c>
      <c r="F5" s="128"/>
    </row>
    <row r="6" s="104" customFormat="1" ht="19.9" customHeight="1" spans="1:6">
      <c r="A6" s="113"/>
      <c r="B6" s="142" t="s">
        <v>11</v>
      </c>
      <c r="C6" s="144">
        <v>31135022.85</v>
      </c>
      <c r="D6" s="142" t="s">
        <v>12</v>
      </c>
      <c r="E6" s="144">
        <v>31135022.85</v>
      </c>
      <c r="F6" s="146"/>
    </row>
    <row r="7" s="104" customFormat="1" ht="19.9" customHeight="1" spans="1:6">
      <c r="A7" s="113"/>
      <c r="B7" s="142" t="s">
        <v>13</v>
      </c>
      <c r="C7" s="144"/>
      <c r="D7" s="142" t="s">
        <v>14</v>
      </c>
      <c r="E7" s="144"/>
      <c r="F7" s="146"/>
    </row>
    <row r="8" s="104" customFormat="1" ht="19.9" customHeight="1" spans="1:6">
      <c r="A8" s="113"/>
      <c r="B8" s="142" t="s">
        <v>15</v>
      </c>
      <c r="C8" s="144"/>
      <c r="D8" s="142" t="s">
        <v>16</v>
      </c>
      <c r="E8" s="144"/>
      <c r="F8" s="146"/>
    </row>
    <row r="9" s="104" customFormat="1" ht="19.9" customHeight="1" spans="1:6">
      <c r="A9" s="113"/>
      <c r="B9" s="142" t="s">
        <v>17</v>
      </c>
      <c r="C9" s="144"/>
      <c r="D9" s="142" t="s">
        <v>18</v>
      </c>
      <c r="E9" s="144"/>
      <c r="F9" s="146"/>
    </row>
    <row r="10" s="104" customFormat="1" ht="19.9" customHeight="1" spans="1:6">
      <c r="A10" s="113"/>
      <c r="B10" s="142" t="s">
        <v>19</v>
      </c>
      <c r="C10" s="144"/>
      <c r="D10" s="142" t="s">
        <v>20</v>
      </c>
      <c r="E10" s="144"/>
      <c r="F10" s="146"/>
    </row>
    <row r="11" s="104" customFormat="1" ht="19.9" customHeight="1" spans="1:6">
      <c r="A11" s="113"/>
      <c r="B11" s="142" t="s">
        <v>21</v>
      </c>
      <c r="C11" s="144"/>
      <c r="D11" s="142" t="s">
        <v>22</v>
      </c>
      <c r="E11" s="144"/>
      <c r="F11" s="146"/>
    </row>
    <row r="12" s="104" customFormat="1" ht="19.9" customHeight="1" spans="1:6">
      <c r="A12" s="113"/>
      <c r="B12" s="142" t="s">
        <v>23</v>
      </c>
      <c r="C12" s="144"/>
      <c r="D12" s="142" t="s">
        <v>24</v>
      </c>
      <c r="E12" s="144"/>
      <c r="F12" s="146"/>
    </row>
    <row r="13" s="104" customFormat="1" ht="19.9" customHeight="1" spans="1:6">
      <c r="A13" s="113"/>
      <c r="B13" s="142" t="s">
        <v>23</v>
      </c>
      <c r="C13" s="144"/>
      <c r="D13" s="142" t="s">
        <v>25</v>
      </c>
      <c r="E13" s="144">
        <v>3465065.73</v>
      </c>
      <c r="F13" s="146"/>
    </row>
    <row r="14" s="104" customFormat="1" ht="19.9" customHeight="1" spans="1:6">
      <c r="A14" s="113"/>
      <c r="B14" s="142" t="s">
        <v>23</v>
      </c>
      <c r="C14" s="144"/>
      <c r="D14" s="142" t="s">
        <v>26</v>
      </c>
      <c r="E14" s="144"/>
      <c r="F14" s="146"/>
    </row>
    <row r="15" s="104" customFormat="1" ht="19.9" customHeight="1" spans="1:6">
      <c r="A15" s="113"/>
      <c r="B15" s="142" t="s">
        <v>23</v>
      </c>
      <c r="C15" s="144"/>
      <c r="D15" s="142" t="s">
        <v>27</v>
      </c>
      <c r="E15" s="144">
        <v>1628544</v>
      </c>
      <c r="F15" s="146"/>
    </row>
    <row r="16" s="104" customFormat="1" ht="19.9" customHeight="1" spans="1:6">
      <c r="A16" s="113"/>
      <c r="B16" s="142" t="s">
        <v>23</v>
      </c>
      <c r="C16" s="144"/>
      <c r="D16" s="142" t="s">
        <v>28</v>
      </c>
      <c r="E16" s="144"/>
      <c r="F16" s="146"/>
    </row>
    <row r="17" s="104" customFormat="1" ht="19.9" customHeight="1" spans="1:6">
      <c r="A17" s="113"/>
      <c r="B17" s="142" t="s">
        <v>23</v>
      </c>
      <c r="C17" s="144"/>
      <c r="D17" s="142" t="s">
        <v>29</v>
      </c>
      <c r="E17" s="144"/>
      <c r="F17" s="146"/>
    </row>
    <row r="18" s="104" customFormat="1" ht="19.9" customHeight="1" spans="1:6">
      <c r="A18" s="113"/>
      <c r="B18" s="142" t="s">
        <v>23</v>
      </c>
      <c r="C18" s="144"/>
      <c r="D18" s="142" t="s">
        <v>30</v>
      </c>
      <c r="E18" s="144"/>
      <c r="F18" s="146"/>
    </row>
    <row r="19" s="104" customFormat="1" ht="19.9" customHeight="1" spans="1:6">
      <c r="A19" s="113"/>
      <c r="B19" s="142" t="s">
        <v>23</v>
      </c>
      <c r="C19" s="144"/>
      <c r="D19" s="142" t="s">
        <v>31</v>
      </c>
      <c r="E19" s="144">
        <v>24000024.34</v>
      </c>
      <c r="F19" s="146"/>
    </row>
    <row r="20" s="104" customFormat="1" ht="19.9" customHeight="1" spans="1:6">
      <c r="A20" s="113"/>
      <c r="B20" s="142" t="s">
        <v>23</v>
      </c>
      <c r="C20" s="144"/>
      <c r="D20" s="142" t="s">
        <v>32</v>
      </c>
      <c r="E20" s="144"/>
      <c r="F20" s="146"/>
    </row>
    <row r="21" s="104" customFormat="1" ht="19.9" customHeight="1" spans="1:6">
      <c r="A21" s="113"/>
      <c r="B21" s="142" t="s">
        <v>23</v>
      </c>
      <c r="C21" s="144"/>
      <c r="D21" s="142" t="s">
        <v>33</v>
      </c>
      <c r="E21" s="144"/>
      <c r="F21" s="146"/>
    </row>
    <row r="22" s="104" customFormat="1" ht="19.9" customHeight="1" spans="1:6">
      <c r="A22" s="113"/>
      <c r="B22" s="142" t="s">
        <v>23</v>
      </c>
      <c r="C22" s="144"/>
      <c r="D22" s="142" t="s">
        <v>34</v>
      </c>
      <c r="E22" s="144"/>
      <c r="F22" s="146"/>
    </row>
    <row r="23" s="104" customFormat="1" ht="19.9" customHeight="1" spans="1:6">
      <c r="A23" s="113"/>
      <c r="B23" s="142" t="s">
        <v>23</v>
      </c>
      <c r="C23" s="144"/>
      <c r="D23" s="142" t="s">
        <v>35</v>
      </c>
      <c r="E23" s="144"/>
      <c r="F23" s="146"/>
    </row>
    <row r="24" s="104" customFormat="1" ht="19.9" customHeight="1" spans="1:6">
      <c r="A24" s="113"/>
      <c r="B24" s="142" t="s">
        <v>23</v>
      </c>
      <c r="C24" s="144"/>
      <c r="D24" s="142" t="s">
        <v>36</v>
      </c>
      <c r="E24" s="144"/>
      <c r="F24" s="146"/>
    </row>
    <row r="25" s="104" customFormat="1" ht="19.9" customHeight="1" spans="1:6">
      <c r="A25" s="113"/>
      <c r="B25" s="142" t="s">
        <v>23</v>
      </c>
      <c r="C25" s="144"/>
      <c r="D25" s="142" t="s">
        <v>37</v>
      </c>
      <c r="E25" s="144">
        <v>2041388.78</v>
      </c>
      <c r="F25" s="146"/>
    </row>
    <row r="26" s="104" customFormat="1" ht="19.9" customHeight="1" spans="1:6">
      <c r="A26" s="113"/>
      <c r="B26" s="142" t="s">
        <v>23</v>
      </c>
      <c r="C26" s="144"/>
      <c r="D26" s="142" t="s">
        <v>38</v>
      </c>
      <c r="E26" s="144"/>
      <c r="F26" s="146"/>
    </row>
    <row r="27" s="104" customFormat="1" ht="19.9" customHeight="1" spans="1:6">
      <c r="A27" s="113"/>
      <c r="B27" s="142" t="s">
        <v>23</v>
      </c>
      <c r="C27" s="144"/>
      <c r="D27" s="142" t="s">
        <v>39</v>
      </c>
      <c r="E27" s="144"/>
      <c r="F27" s="146"/>
    </row>
    <row r="28" s="104" customFormat="1" ht="19.9" customHeight="1" spans="1:6">
      <c r="A28" s="113"/>
      <c r="B28" s="142" t="s">
        <v>23</v>
      </c>
      <c r="C28" s="144"/>
      <c r="D28" s="142" t="s">
        <v>40</v>
      </c>
      <c r="E28" s="144"/>
      <c r="F28" s="146"/>
    </row>
    <row r="29" s="104" customFormat="1" ht="19.9" customHeight="1" spans="1:6">
      <c r="A29" s="113"/>
      <c r="B29" s="142" t="s">
        <v>23</v>
      </c>
      <c r="C29" s="144"/>
      <c r="D29" s="142" t="s">
        <v>41</v>
      </c>
      <c r="E29" s="144"/>
      <c r="F29" s="146"/>
    </row>
    <row r="30" s="104" customFormat="1" ht="19.9" customHeight="1" spans="1:6">
      <c r="A30" s="113"/>
      <c r="B30" s="142" t="s">
        <v>23</v>
      </c>
      <c r="C30" s="144"/>
      <c r="D30" s="142" t="s">
        <v>42</v>
      </c>
      <c r="E30" s="144"/>
      <c r="F30" s="146"/>
    </row>
    <row r="31" s="104" customFormat="1" ht="19.9" customHeight="1" spans="1:6">
      <c r="A31" s="113"/>
      <c r="B31" s="142" t="s">
        <v>23</v>
      </c>
      <c r="C31" s="144"/>
      <c r="D31" s="142" t="s">
        <v>43</v>
      </c>
      <c r="E31" s="144"/>
      <c r="F31" s="146"/>
    </row>
    <row r="32" s="104" customFormat="1" ht="19.9" customHeight="1" spans="1:6">
      <c r="A32" s="113"/>
      <c r="B32" s="142" t="s">
        <v>23</v>
      </c>
      <c r="C32" s="144"/>
      <c r="D32" s="142" t="s">
        <v>44</v>
      </c>
      <c r="E32" s="144"/>
      <c r="F32" s="146"/>
    </row>
    <row r="33" s="104" customFormat="1" ht="19.9" customHeight="1" spans="1:6">
      <c r="A33" s="113"/>
      <c r="B33" s="142" t="s">
        <v>23</v>
      </c>
      <c r="C33" s="144"/>
      <c r="D33" s="142" t="s">
        <v>45</v>
      </c>
      <c r="E33" s="144"/>
      <c r="F33" s="146"/>
    </row>
    <row r="34" s="104" customFormat="1" ht="19.9" customHeight="1" spans="1:6">
      <c r="A34" s="113"/>
      <c r="B34" s="142" t="s">
        <v>23</v>
      </c>
      <c r="C34" s="144"/>
      <c r="D34" s="142" t="s">
        <v>46</v>
      </c>
      <c r="E34" s="144"/>
      <c r="F34" s="146"/>
    </row>
    <row r="35" s="104" customFormat="1" ht="19.9" customHeight="1" spans="1:6">
      <c r="A35" s="113"/>
      <c r="B35" s="142" t="s">
        <v>23</v>
      </c>
      <c r="C35" s="144"/>
      <c r="D35" s="142" t="s">
        <v>47</v>
      </c>
      <c r="E35" s="144"/>
      <c r="F35" s="146"/>
    </row>
    <row r="36" s="104" customFormat="1" ht="19.9" customHeight="1" spans="1:6">
      <c r="A36" s="136"/>
      <c r="B36" s="132" t="s">
        <v>48</v>
      </c>
      <c r="C36" s="144">
        <v>31135022.85</v>
      </c>
      <c r="D36" s="132" t="s">
        <v>49</v>
      </c>
      <c r="E36" s="144">
        <v>31135022.85</v>
      </c>
      <c r="F36" s="148"/>
    </row>
    <row r="37" s="104" customFormat="1" ht="19.9" customHeight="1" spans="1:6">
      <c r="A37" s="113"/>
      <c r="B37" s="141" t="s">
        <v>50</v>
      </c>
      <c r="C37" s="144"/>
      <c r="D37" s="141" t="s">
        <v>51</v>
      </c>
      <c r="E37" s="144"/>
      <c r="F37" s="197"/>
    </row>
    <row r="38" s="104" customFormat="1" ht="19.9" customHeight="1" spans="1:6">
      <c r="A38" s="198"/>
      <c r="B38" s="141" t="s">
        <v>52</v>
      </c>
      <c r="C38" s="144"/>
      <c r="D38" s="141" t="s">
        <v>53</v>
      </c>
      <c r="E38" s="144"/>
      <c r="F38" s="197"/>
    </row>
    <row r="39" s="104" customFormat="1" ht="19.9" customHeight="1" spans="1:6">
      <c r="A39" s="198"/>
      <c r="B39" s="199"/>
      <c r="C39" s="199"/>
      <c r="D39" s="141" t="s">
        <v>54</v>
      </c>
      <c r="E39" s="144"/>
      <c r="F39" s="197"/>
    </row>
    <row r="40" s="104" customFormat="1" ht="19.9" customHeight="1" spans="1:6">
      <c r="A40" s="200"/>
      <c r="B40" s="114" t="s">
        <v>55</v>
      </c>
      <c r="C40" s="201"/>
      <c r="D40" s="114" t="s">
        <v>56</v>
      </c>
      <c r="E40" s="201"/>
      <c r="F40" s="202"/>
    </row>
    <row r="41" s="104" customFormat="1" ht="8.5" customHeight="1" spans="1:6">
      <c r="A41" s="182"/>
      <c r="B41" s="182"/>
      <c r="C41" s="203"/>
      <c r="D41" s="203"/>
      <c r="E41" s="182"/>
      <c r="F41" s="20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84" customWidth="1"/>
    <col min="2" max="2" width="16.825" style="84" customWidth="1"/>
    <col min="3" max="3" width="31.7833333333333" style="84" customWidth="1"/>
    <col min="4" max="14" width="13" style="84" customWidth="1"/>
    <col min="15" max="15" width="1.53333333333333" style="84" customWidth="1"/>
    <col min="16" max="16" width="9.76666666666667" style="84" customWidth="1"/>
    <col min="17" max="16384" width="10" style="84"/>
  </cols>
  <sheetData>
    <row r="1" ht="25" customHeight="1" spans="1:15">
      <c r="A1" s="85"/>
      <c r="B1" s="2"/>
      <c r="C1" s="86"/>
      <c r="D1" s="186"/>
      <c r="E1" s="186"/>
      <c r="F1" s="186"/>
      <c r="G1" s="86"/>
      <c r="H1" s="86"/>
      <c r="I1" s="86"/>
      <c r="L1" s="86"/>
      <c r="M1" s="86"/>
      <c r="N1" s="87" t="s">
        <v>57</v>
      </c>
      <c r="O1" s="88"/>
    </row>
    <row r="2" ht="22.8" customHeight="1" spans="1:15">
      <c r="A2" s="85"/>
      <c r="B2" s="89" t="s">
        <v>58</v>
      </c>
      <c r="C2" s="89"/>
      <c r="D2" s="89"/>
      <c r="E2" s="89"/>
      <c r="F2" s="89"/>
      <c r="G2" s="89"/>
      <c r="H2" s="89"/>
      <c r="I2" s="89"/>
      <c r="J2" s="89"/>
      <c r="K2" s="89"/>
      <c r="L2" s="89"/>
      <c r="M2" s="89"/>
      <c r="N2" s="89"/>
      <c r="O2" s="88" t="s">
        <v>3</v>
      </c>
    </row>
    <row r="3" ht="19.55" customHeight="1" spans="1:15">
      <c r="A3" s="90"/>
      <c r="B3" s="91" t="s">
        <v>5</v>
      </c>
      <c r="C3" s="91"/>
      <c r="D3" s="90"/>
      <c r="E3" s="90"/>
      <c r="F3" s="158"/>
      <c r="G3" s="90"/>
      <c r="H3" s="158"/>
      <c r="I3" s="158"/>
      <c r="J3" s="158"/>
      <c r="K3" s="158"/>
      <c r="L3" s="158"/>
      <c r="M3" s="158"/>
      <c r="N3" s="92" t="s">
        <v>6</v>
      </c>
      <c r="O3" s="93"/>
    </row>
    <row r="4" ht="24.4" customHeight="1" spans="1:15">
      <c r="A4" s="94"/>
      <c r="B4" s="78" t="s">
        <v>9</v>
      </c>
      <c r="C4" s="78"/>
      <c r="D4" s="78" t="s">
        <v>59</v>
      </c>
      <c r="E4" s="78" t="s">
        <v>60</v>
      </c>
      <c r="F4" s="78" t="s">
        <v>61</v>
      </c>
      <c r="G4" s="78" t="s">
        <v>62</v>
      </c>
      <c r="H4" s="78" t="s">
        <v>63</v>
      </c>
      <c r="I4" s="78" t="s">
        <v>64</v>
      </c>
      <c r="J4" s="78" t="s">
        <v>65</v>
      </c>
      <c r="K4" s="78" t="s">
        <v>66</v>
      </c>
      <c r="L4" s="78" t="s">
        <v>67</v>
      </c>
      <c r="M4" s="78" t="s">
        <v>68</v>
      </c>
      <c r="N4" s="78" t="s">
        <v>69</v>
      </c>
      <c r="O4" s="96"/>
    </row>
    <row r="5" ht="24.4" customHeight="1" spans="1:15">
      <c r="A5" s="94"/>
      <c r="B5" s="78" t="s">
        <v>70</v>
      </c>
      <c r="C5" s="190" t="s">
        <v>71</v>
      </c>
      <c r="D5" s="78"/>
      <c r="E5" s="78"/>
      <c r="F5" s="78"/>
      <c r="G5" s="78"/>
      <c r="H5" s="78"/>
      <c r="I5" s="78"/>
      <c r="J5" s="78"/>
      <c r="K5" s="78"/>
      <c r="L5" s="78"/>
      <c r="M5" s="78"/>
      <c r="N5" s="78"/>
      <c r="O5" s="96"/>
    </row>
    <row r="6" ht="24.4" customHeight="1" spans="1:15">
      <c r="A6" s="94"/>
      <c r="B6" s="78"/>
      <c r="C6" s="190"/>
      <c r="D6" s="78"/>
      <c r="E6" s="78"/>
      <c r="F6" s="78"/>
      <c r="G6" s="78"/>
      <c r="H6" s="78"/>
      <c r="I6" s="78"/>
      <c r="J6" s="78"/>
      <c r="K6" s="78"/>
      <c r="L6" s="78"/>
      <c r="M6" s="78"/>
      <c r="N6" s="78"/>
      <c r="O6" s="96"/>
    </row>
    <row r="7" ht="27" customHeight="1" spans="1:15">
      <c r="A7" s="97"/>
      <c r="B7" s="191"/>
      <c r="C7" s="191" t="s">
        <v>72</v>
      </c>
      <c r="D7" s="192">
        <v>31135022.85</v>
      </c>
      <c r="E7" s="192">
        <v>31135022.85</v>
      </c>
      <c r="F7" s="192">
        <v>31135022.85</v>
      </c>
      <c r="G7" s="66"/>
      <c r="H7" s="66"/>
      <c r="I7" s="66"/>
      <c r="J7" s="66"/>
      <c r="K7" s="66"/>
      <c r="L7" s="66"/>
      <c r="M7" s="66"/>
      <c r="N7" s="66"/>
      <c r="O7" s="98"/>
    </row>
    <row r="8" ht="27" customHeight="1" spans="1:15">
      <c r="A8" s="97"/>
      <c r="B8" s="193">
        <v>305004</v>
      </c>
      <c r="C8" s="194" t="s">
        <v>73</v>
      </c>
      <c r="D8" s="192">
        <v>31135022.85</v>
      </c>
      <c r="E8" s="192">
        <v>31135022.85</v>
      </c>
      <c r="F8" s="192">
        <v>31135022.85</v>
      </c>
      <c r="G8" s="159"/>
      <c r="H8" s="66"/>
      <c r="I8" s="66"/>
      <c r="J8" s="66"/>
      <c r="K8" s="66"/>
      <c r="L8" s="66"/>
      <c r="M8" s="66"/>
      <c r="N8" s="66"/>
      <c r="O8" s="98"/>
    </row>
    <row r="9" ht="29" customHeight="1" spans="1:15">
      <c r="A9" s="97"/>
      <c r="B9" s="195"/>
      <c r="C9" s="195"/>
      <c r="D9" s="196"/>
      <c r="E9" s="196"/>
      <c r="F9" s="196"/>
      <c r="G9" s="66"/>
      <c r="H9" s="66"/>
      <c r="I9" s="66"/>
      <c r="J9" s="66"/>
      <c r="K9" s="66"/>
      <c r="L9" s="66"/>
      <c r="M9" s="66"/>
      <c r="N9" s="66"/>
      <c r="O9" s="98"/>
    </row>
    <row r="10" ht="27" customHeight="1" spans="1:15">
      <c r="A10" s="97"/>
      <c r="B10" s="63"/>
      <c r="C10" s="63"/>
      <c r="D10" s="66"/>
      <c r="E10" s="66"/>
      <c r="F10" s="66"/>
      <c r="G10" s="66"/>
      <c r="H10" s="66"/>
      <c r="I10" s="66"/>
      <c r="J10" s="66"/>
      <c r="K10" s="66"/>
      <c r="L10" s="66"/>
      <c r="M10" s="66"/>
      <c r="N10" s="66"/>
      <c r="O10" s="98"/>
    </row>
    <row r="11" ht="27" customHeight="1" spans="1:15">
      <c r="A11" s="97"/>
      <c r="B11" s="63"/>
      <c r="C11" s="63"/>
      <c r="D11" s="66"/>
      <c r="E11" s="66"/>
      <c r="F11" s="66"/>
      <c r="G11" s="66"/>
      <c r="H11" s="66"/>
      <c r="I11" s="66"/>
      <c r="J11" s="66"/>
      <c r="K11" s="66"/>
      <c r="L11" s="66"/>
      <c r="M11" s="66"/>
      <c r="N11" s="66"/>
      <c r="O11" s="98"/>
    </row>
    <row r="12" ht="27" customHeight="1" spans="1:15">
      <c r="A12" s="97"/>
      <c r="B12" s="63"/>
      <c r="C12" s="63"/>
      <c r="D12" s="66"/>
      <c r="E12" s="66"/>
      <c r="F12" s="66"/>
      <c r="G12" s="66"/>
      <c r="H12" s="66"/>
      <c r="I12" s="66"/>
      <c r="J12" s="66"/>
      <c r="K12" s="66"/>
      <c r="L12" s="66"/>
      <c r="M12" s="66"/>
      <c r="N12" s="66"/>
      <c r="O12" s="98"/>
    </row>
    <row r="13" ht="27" customHeight="1" spans="1:15">
      <c r="A13" s="97"/>
      <c r="B13" s="63"/>
      <c r="C13" s="63"/>
      <c r="D13" s="66"/>
      <c r="E13" s="66"/>
      <c r="F13" s="66"/>
      <c r="G13" s="66"/>
      <c r="H13" s="66"/>
      <c r="I13" s="66"/>
      <c r="J13" s="66"/>
      <c r="K13" s="66"/>
      <c r="L13" s="66"/>
      <c r="M13" s="66"/>
      <c r="N13" s="66"/>
      <c r="O13" s="98"/>
    </row>
    <row r="14" ht="27" customHeight="1" spans="1:15">
      <c r="A14" s="97"/>
      <c r="B14" s="63"/>
      <c r="C14" s="63"/>
      <c r="D14" s="66"/>
      <c r="E14" s="66"/>
      <c r="F14" s="66"/>
      <c r="G14" s="66"/>
      <c r="H14" s="66"/>
      <c r="I14" s="66"/>
      <c r="J14" s="66"/>
      <c r="K14" s="66"/>
      <c r="L14" s="66"/>
      <c r="M14" s="66"/>
      <c r="N14" s="66"/>
      <c r="O14" s="98"/>
    </row>
    <row r="15" ht="27" customHeight="1" spans="1:15">
      <c r="A15" s="97"/>
      <c r="B15" s="63"/>
      <c r="C15" s="63"/>
      <c r="D15" s="66"/>
      <c r="E15" s="66"/>
      <c r="F15" s="66"/>
      <c r="G15" s="66"/>
      <c r="H15" s="66"/>
      <c r="I15" s="66"/>
      <c r="J15" s="66"/>
      <c r="K15" s="66"/>
      <c r="L15" s="66"/>
      <c r="M15" s="66"/>
      <c r="N15" s="66"/>
      <c r="O15" s="98"/>
    </row>
    <row r="16" ht="27" customHeight="1" spans="1:15">
      <c r="A16" s="97"/>
      <c r="B16" s="63"/>
      <c r="C16" s="63"/>
      <c r="D16" s="66"/>
      <c r="E16" s="66"/>
      <c r="F16" s="66"/>
      <c r="G16" s="66"/>
      <c r="H16" s="66"/>
      <c r="I16" s="66"/>
      <c r="J16" s="66"/>
      <c r="K16" s="66"/>
      <c r="L16" s="66"/>
      <c r="M16" s="66"/>
      <c r="N16" s="66"/>
      <c r="O16" s="98"/>
    </row>
    <row r="17" ht="27" customHeight="1" spans="1:15">
      <c r="A17" s="97"/>
      <c r="B17" s="63"/>
      <c r="C17" s="63"/>
      <c r="D17" s="66"/>
      <c r="E17" s="66"/>
      <c r="F17" s="66"/>
      <c r="G17" s="66"/>
      <c r="H17" s="66"/>
      <c r="I17" s="66"/>
      <c r="J17" s="66"/>
      <c r="K17" s="66"/>
      <c r="L17" s="66"/>
      <c r="M17" s="66"/>
      <c r="N17" s="66"/>
      <c r="O17" s="98"/>
    </row>
    <row r="18" ht="27" customHeight="1" spans="1:15">
      <c r="A18" s="97"/>
      <c r="B18" s="63"/>
      <c r="C18" s="63"/>
      <c r="D18" s="66"/>
      <c r="E18" s="66"/>
      <c r="F18" s="66"/>
      <c r="G18" s="66"/>
      <c r="H18" s="66"/>
      <c r="I18" s="66"/>
      <c r="J18" s="66"/>
      <c r="K18" s="66"/>
      <c r="L18" s="66"/>
      <c r="M18" s="66"/>
      <c r="N18" s="66"/>
      <c r="O18" s="98"/>
    </row>
    <row r="19" ht="27" customHeight="1" spans="1:15">
      <c r="A19" s="97"/>
      <c r="B19" s="63"/>
      <c r="C19" s="63"/>
      <c r="D19" s="66"/>
      <c r="E19" s="66"/>
      <c r="F19" s="66"/>
      <c r="G19" s="66"/>
      <c r="H19" s="66"/>
      <c r="I19" s="66"/>
      <c r="J19" s="66"/>
      <c r="K19" s="66"/>
      <c r="L19" s="66"/>
      <c r="M19" s="66"/>
      <c r="N19" s="66"/>
      <c r="O19" s="98"/>
    </row>
    <row r="20" ht="27" customHeight="1" spans="1:15">
      <c r="A20" s="97"/>
      <c r="B20" s="63"/>
      <c r="C20" s="63"/>
      <c r="D20" s="66"/>
      <c r="E20" s="66"/>
      <c r="F20" s="66"/>
      <c r="G20" s="66"/>
      <c r="H20" s="66"/>
      <c r="I20" s="66"/>
      <c r="J20" s="66"/>
      <c r="K20" s="66"/>
      <c r="L20" s="66"/>
      <c r="M20" s="66"/>
      <c r="N20" s="66"/>
      <c r="O20" s="98"/>
    </row>
    <row r="21" ht="27" customHeight="1" spans="1:15">
      <c r="A21" s="97"/>
      <c r="B21" s="63"/>
      <c r="C21" s="63"/>
      <c r="D21" s="66"/>
      <c r="E21" s="66"/>
      <c r="F21" s="66"/>
      <c r="G21" s="66"/>
      <c r="H21" s="66"/>
      <c r="I21" s="66"/>
      <c r="J21" s="66"/>
      <c r="K21" s="66"/>
      <c r="L21" s="66"/>
      <c r="M21" s="66"/>
      <c r="N21" s="66"/>
      <c r="O21" s="98"/>
    </row>
    <row r="22" ht="27" customHeight="1" spans="1:15">
      <c r="A22" s="97"/>
      <c r="B22" s="63"/>
      <c r="C22" s="63"/>
      <c r="D22" s="66"/>
      <c r="E22" s="66"/>
      <c r="F22" s="66"/>
      <c r="G22" s="66"/>
      <c r="H22" s="66"/>
      <c r="I22" s="66"/>
      <c r="J22" s="66"/>
      <c r="K22" s="66"/>
      <c r="L22" s="66"/>
      <c r="M22" s="66"/>
      <c r="N22" s="66"/>
      <c r="O22" s="98"/>
    </row>
    <row r="23" ht="27" customHeight="1" spans="1:15">
      <c r="A23" s="97"/>
      <c r="B23" s="63"/>
      <c r="C23" s="63"/>
      <c r="D23" s="66"/>
      <c r="E23" s="66"/>
      <c r="F23" s="66"/>
      <c r="G23" s="66"/>
      <c r="H23" s="66"/>
      <c r="I23" s="66"/>
      <c r="J23" s="66"/>
      <c r="K23" s="66"/>
      <c r="L23" s="66"/>
      <c r="M23" s="66"/>
      <c r="N23" s="66"/>
      <c r="O23" s="98"/>
    </row>
    <row r="24" ht="27" customHeight="1" spans="1:15">
      <c r="A24" s="97"/>
      <c r="B24" s="63"/>
      <c r="C24" s="63"/>
      <c r="D24" s="66"/>
      <c r="E24" s="66"/>
      <c r="F24" s="66"/>
      <c r="G24" s="66"/>
      <c r="H24" s="66"/>
      <c r="I24" s="66"/>
      <c r="J24" s="66"/>
      <c r="K24" s="66"/>
      <c r="L24" s="66"/>
      <c r="M24" s="66"/>
      <c r="N24" s="66"/>
      <c r="O24" s="98"/>
    </row>
    <row r="25" ht="27" customHeight="1" spans="1:15">
      <c r="A25" s="97"/>
      <c r="B25" s="63"/>
      <c r="C25" s="63"/>
      <c r="D25" s="66"/>
      <c r="E25" s="66"/>
      <c r="F25" s="66"/>
      <c r="G25" s="66"/>
      <c r="H25" s="66"/>
      <c r="I25" s="66"/>
      <c r="J25" s="66"/>
      <c r="K25" s="66"/>
      <c r="L25" s="66"/>
      <c r="M25" s="66"/>
      <c r="N25" s="66"/>
      <c r="O25" s="9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G8" sqref="G8:G15"/>
    </sheetView>
  </sheetViews>
  <sheetFormatPr defaultColWidth="10" defaultRowHeight="13.5"/>
  <cols>
    <col min="1" max="1" width="1.53333333333333" style="84" customWidth="1"/>
    <col min="2" max="4" width="6.15833333333333" style="84" customWidth="1"/>
    <col min="5" max="5" width="16.825" style="84" customWidth="1"/>
    <col min="6" max="6" width="41.025" style="84" customWidth="1"/>
    <col min="7" max="10" width="16.4166666666667" style="84" customWidth="1"/>
    <col min="11" max="11" width="22.9333333333333" style="84" customWidth="1"/>
    <col min="12" max="12" width="1.53333333333333" style="84" customWidth="1"/>
    <col min="13" max="14" width="9.76666666666667" style="84" customWidth="1"/>
    <col min="15" max="16384" width="10" style="84"/>
  </cols>
  <sheetData>
    <row r="1" ht="25" customHeight="1" spans="1:12">
      <c r="A1" s="85"/>
      <c r="B1" s="2"/>
      <c r="C1" s="2"/>
      <c r="D1" s="2"/>
      <c r="E1" s="86"/>
      <c r="F1" s="86"/>
      <c r="G1" s="186"/>
      <c r="H1" s="186"/>
      <c r="I1" s="186"/>
      <c r="J1" s="186"/>
      <c r="K1" s="87" t="s">
        <v>74</v>
      </c>
      <c r="L1" s="88"/>
    </row>
    <row r="2" ht="22.8" customHeight="1" spans="1:12">
      <c r="A2" s="85"/>
      <c r="B2" s="89" t="s">
        <v>75</v>
      </c>
      <c r="C2" s="89"/>
      <c r="D2" s="89"/>
      <c r="E2" s="89"/>
      <c r="F2" s="89"/>
      <c r="G2" s="89"/>
      <c r="H2" s="89"/>
      <c r="I2" s="89"/>
      <c r="J2" s="89"/>
      <c r="K2" s="89"/>
      <c r="L2" s="88" t="s">
        <v>3</v>
      </c>
    </row>
    <row r="3" ht="19.55" customHeight="1" spans="1:12">
      <c r="A3" s="90"/>
      <c r="B3" s="91" t="s">
        <v>5</v>
      </c>
      <c r="C3" s="91"/>
      <c r="D3" s="91"/>
      <c r="E3" s="91"/>
      <c r="F3" s="91"/>
      <c r="G3" s="90"/>
      <c r="H3" s="90"/>
      <c r="I3" s="158"/>
      <c r="J3" s="158"/>
      <c r="K3" s="92" t="s">
        <v>6</v>
      </c>
      <c r="L3" s="93"/>
    </row>
    <row r="4" ht="24.4" customHeight="1" spans="1:12">
      <c r="A4" s="88"/>
      <c r="B4" s="63" t="s">
        <v>9</v>
      </c>
      <c r="C4" s="63"/>
      <c r="D4" s="63"/>
      <c r="E4" s="63"/>
      <c r="F4" s="63"/>
      <c r="G4" s="63" t="s">
        <v>59</v>
      </c>
      <c r="H4" s="63" t="s">
        <v>76</v>
      </c>
      <c r="I4" s="63" t="s">
        <v>77</v>
      </c>
      <c r="J4" s="63" t="s">
        <v>78</v>
      </c>
      <c r="K4" s="63" t="s">
        <v>79</v>
      </c>
      <c r="L4" s="95"/>
    </row>
    <row r="5" ht="24.4" customHeight="1" spans="1:12">
      <c r="A5" s="94"/>
      <c r="B5" s="63" t="s">
        <v>80</v>
      </c>
      <c r="C5" s="63"/>
      <c r="D5" s="63"/>
      <c r="E5" s="63" t="s">
        <v>70</v>
      </c>
      <c r="F5" s="63" t="s">
        <v>71</v>
      </c>
      <c r="G5" s="63"/>
      <c r="H5" s="63"/>
      <c r="I5" s="63"/>
      <c r="J5" s="63"/>
      <c r="K5" s="63"/>
      <c r="L5" s="95"/>
    </row>
    <row r="6" ht="24.4" customHeight="1" spans="1:12">
      <c r="A6" s="94"/>
      <c r="B6" s="63" t="s">
        <v>81</v>
      </c>
      <c r="C6" s="63" t="s">
        <v>82</v>
      </c>
      <c r="D6" s="63" t="s">
        <v>83</v>
      </c>
      <c r="E6" s="63"/>
      <c r="F6" s="63"/>
      <c r="G6" s="63"/>
      <c r="H6" s="63"/>
      <c r="I6" s="63"/>
      <c r="J6" s="63"/>
      <c r="K6" s="63"/>
      <c r="L6" s="96"/>
    </row>
    <row r="7" ht="27" customHeight="1" spans="1:12">
      <c r="A7" s="97"/>
      <c r="B7" s="63"/>
      <c r="C7" s="63"/>
      <c r="D7" s="63"/>
      <c r="E7" s="63"/>
      <c r="F7" s="63" t="s">
        <v>72</v>
      </c>
      <c r="G7" s="187" t="s">
        <v>84</v>
      </c>
      <c r="H7" s="187" t="s">
        <v>85</v>
      </c>
      <c r="I7" s="187" t="s">
        <v>86</v>
      </c>
      <c r="J7" s="66"/>
      <c r="K7" s="66"/>
      <c r="L7" s="98"/>
    </row>
    <row r="8" ht="27" customHeight="1" spans="1:12">
      <c r="A8" s="97"/>
      <c r="B8" s="188">
        <v>208</v>
      </c>
      <c r="C8" s="188" t="s">
        <v>87</v>
      </c>
      <c r="D8" s="188" t="s">
        <v>88</v>
      </c>
      <c r="E8" s="79">
        <v>305004</v>
      </c>
      <c r="F8" s="79" t="s">
        <v>89</v>
      </c>
      <c r="G8" s="189" t="s">
        <v>90</v>
      </c>
      <c r="H8" s="189" t="s">
        <v>90</v>
      </c>
      <c r="I8" s="66"/>
      <c r="J8" s="66"/>
      <c r="K8" s="66"/>
      <c r="L8" s="98"/>
    </row>
    <row r="9" ht="27" customHeight="1" spans="1:12">
      <c r="A9" s="97"/>
      <c r="B9" s="188" t="s">
        <v>91</v>
      </c>
      <c r="C9" s="188" t="s">
        <v>87</v>
      </c>
      <c r="D9" s="188" t="s">
        <v>87</v>
      </c>
      <c r="E9" s="79">
        <v>305004</v>
      </c>
      <c r="F9" s="79" t="s">
        <v>92</v>
      </c>
      <c r="G9" s="189" t="s">
        <v>93</v>
      </c>
      <c r="H9" s="189" t="s">
        <v>93</v>
      </c>
      <c r="I9" s="66"/>
      <c r="J9" s="66"/>
      <c r="K9" s="66"/>
      <c r="L9" s="98"/>
    </row>
    <row r="10" ht="27" customHeight="1" spans="1:12">
      <c r="A10" s="97"/>
      <c r="B10" s="188" t="s">
        <v>94</v>
      </c>
      <c r="C10" s="188" t="s">
        <v>95</v>
      </c>
      <c r="D10" s="188" t="s">
        <v>88</v>
      </c>
      <c r="E10" s="79">
        <v>305004</v>
      </c>
      <c r="F10" s="79" t="s">
        <v>96</v>
      </c>
      <c r="G10" s="189" t="s">
        <v>97</v>
      </c>
      <c r="H10" s="189" t="s">
        <v>97</v>
      </c>
      <c r="I10" s="66"/>
      <c r="J10" s="66"/>
      <c r="K10" s="66"/>
      <c r="L10" s="98"/>
    </row>
    <row r="11" ht="27" customHeight="1" spans="1:12">
      <c r="A11" s="97"/>
      <c r="B11" s="188" t="s">
        <v>94</v>
      </c>
      <c r="C11" s="188" t="s">
        <v>95</v>
      </c>
      <c r="D11" s="188" t="s">
        <v>98</v>
      </c>
      <c r="E11" s="79">
        <v>305004</v>
      </c>
      <c r="F11" s="79" t="s">
        <v>99</v>
      </c>
      <c r="G11" s="189" t="s">
        <v>100</v>
      </c>
      <c r="H11" s="189" t="s">
        <v>100</v>
      </c>
      <c r="I11" s="66"/>
      <c r="J11" s="66"/>
      <c r="K11" s="66"/>
      <c r="L11" s="98"/>
    </row>
    <row r="12" ht="27" customHeight="1" spans="1:12">
      <c r="A12" s="97"/>
      <c r="B12" s="188" t="s">
        <v>94</v>
      </c>
      <c r="C12" s="188" t="s">
        <v>95</v>
      </c>
      <c r="D12" s="188" t="s">
        <v>101</v>
      </c>
      <c r="E12" s="79">
        <v>305004</v>
      </c>
      <c r="F12" s="79" t="s">
        <v>102</v>
      </c>
      <c r="G12" s="189" t="s">
        <v>103</v>
      </c>
      <c r="H12" s="189" t="s">
        <v>103</v>
      </c>
      <c r="I12" s="66"/>
      <c r="J12" s="66"/>
      <c r="K12" s="66"/>
      <c r="L12" s="98"/>
    </row>
    <row r="13" ht="27" customHeight="1" spans="1:12">
      <c r="A13" s="97"/>
      <c r="B13" s="188" t="s">
        <v>104</v>
      </c>
      <c r="C13" s="188" t="s">
        <v>88</v>
      </c>
      <c r="D13" s="188" t="s">
        <v>88</v>
      </c>
      <c r="E13" s="79">
        <v>305004</v>
      </c>
      <c r="F13" s="79" t="s">
        <v>105</v>
      </c>
      <c r="G13" s="189" t="s">
        <v>106</v>
      </c>
      <c r="H13" s="189" t="s">
        <v>106</v>
      </c>
      <c r="I13" s="66"/>
      <c r="J13" s="66"/>
      <c r="K13" s="66"/>
      <c r="L13" s="98"/>
    </row>
    <row r="14" ht="27" customHeight="1" spans="1:12">
      <c r="A14" s="97"/>
      <c r="B14" s="188" t="s">
        <v>104</v>
      </c>
      <c r="C14" s="188" t="s">
        <v>88</v>
      </c>
      <c r="D14" s="188" t="s">
        <v>107</v>
      </c>
      <c r="E14" s="79">
        <v>305004</v>
      </c>
      <c r="F14" s="79" t="s">
        <v>108</v>
      </c>
      <c r="G14" s="189" t="s">
        <v>86</v>
      </c>
      <c r="H14" s="189"/>
      <c r="I14" s="68">
        <v>280000</v>
      </c>
      <c r="J14" s="66"/>
      <c r="K14" s="66"/>
      <c r="L14" s="98"/>
    </row>
    <row r="15" ht="27" customHeight="1" spans="1:12">
      <c r="A15" s="97"/>
      <c r="B15" s="188" t="s">
        <v>109</v>
      </c>
      <c r="C15" s="188" t="s">
        <v>110</v>
      </c>
      <c r="D15" s="188" t="s">
        <v>88</v>
      </c>
      <c r="E15" s="79">
        <v>305004</v>
      </c>
      <c r="F15" s="79" t="s">
        <v>111</v>
      </c>
      <c r="G15" s="189" t="s">
        <v>112</v>
      </c>
      <c r="H15" s="189" t="s">
        <v>112</v>
      </c>
      <c r="I15" s="66"/>
      <c r="J15" s="66"/>
      <c r="K15" s="66"/>
      <c r="L15" s="98"/>
    </row>
    <row r="16" ht="27" customHeight="1" spans="1:12">
      <c r="A16" s="97"/>
      <c r="B16" s="63"/>
      <c r="C16" s="63"/>
      <c r="D16" s="63"/>
      <c r="E16" s="63"/>
      <c r="F16" s="63"/>
      <c r="G16" s="66"/>
      <c r="H16" s="66"/>
      <c r="I16" s="66"/>
      <c r="J16" s="66"/>
      <c r="K16" s="66"/>
      <c r="L16" s="98"/>
    </row>
    <row r="17" ht="27" customHeight="1" spans="1:12">
      <c r="A17" s="97"/>
      <c r="B17" s="63"/>
      <c r="C17" s="63"/>
      <c r="D17" s="63"/>
      <c r="E17" s="63"/>
      <c r="F17" s="63"/>
      <c r="G17" s="66"/>
      <c r="H17" s="66"/>
      <c r="I17" s="66"/>
      <c r="J17" s="66"/>
      <c r="K17" s="66"/>
      <c r="L17" s="98"/>
    </row>
    <row r="18" ht="27" customHeight="1" spans="1:12">
      <c r="A18" s="97"/>
      <c r="B18" s="63"/>
      <c r="C18" s="63"/>
      <c r="D18" s="63"/>
      <c r="E18" s="63"/>
      <c r="F18" s="63"/>
      <c r="G18" s="66"/>
      <c r="H18" s="66"/>
      <c r="I18" s="66"/>
      <c r="J18" s="66"/>
      <c r="K18" s="66"/>
      <c r="L18" s="98"/>
    </row>
    <row r="19" ht="27" customHeight="1" spans="1:12">
      <c r="A19" s="97"/>
      <c r="B19" s="63"/>
      <c r="C19" s="63"/>
      <c r="D19" s="63"/>
      <c r="E19" s="63"/>
      <c r="F19" s="63"/>
      <c r="G19" s="66"/>
      <c r="H19" s="66"/>
      <c r="I19" s="66"/>
      <c r="J19" s="66"/>
      <c r="K19" s="66"/>
      <c r="L19" s="98"/>
    </row>
    <row r="20" ht="27" customHeight="1" spans="1:12">
      <c r="A20" s="94"/>
      <c r="B20" s="67"/>
      <c r="C20" s="67"/>
      <c r="D20" s="67"/>
      <c r="E20" s="67"/>
      <c r="F20" s="67" t="s">
        <v>23</v>
      </c>
      <c r="G20" s="68"/>
      <c r="H20" s="68"/>
      <c r="I20" s="68"/>
      <c r="J20" s="68"/>
      <c r="K20" s="68"/>
      <c r="L20" s="95"/>
    </row>
    <row r="21" ht="27" customHeight="1" spans="1:12">
      <c r="A21" s="94"/>
      <c r="B21" s="67"/>
      <c r="C21" s="67"/>
      <c r="D21" s="67"/>
      <c r="E21" s="67"/>
      <c r="F21" s="67" t="s">
        <v>23</v>
      </c>
      <c r="G21" s="68"/>
      <c r="H21" s="68"/>
      <c r="I21" s="68"/>
      <c r="J21" s="68"/>
      <c r="K21" s="68"/>
      <c r="L21" s="95"/>
    </row>
    <row r="22" ht="27" customHeight="1" spans="1:12">
      <c r="A22" s="94"/>
      <c r="B22" s="67"/>
      <c r="C22" s="67"/>
      <c r="D22" s="67"/>
      <c r="E22" s="67"/>
      <c r="F22" s="67"/>
      <c r="G22" s="68"/>
      <c r="H22" s="68"/>
      <c r="I22" s="68"/>
      <c r="J22" s="68"/>
      <c r="K22" s="68"/>
      <c r="L22" s="96"/>
    </row>
    <row r="23" ht="9.75" customHeight="1" spans="1:12">
      <c r="A23" s="101"/>
      <c r="B23" s="102"/>
      <c r="C23" s="102"/>
      <c r="D23" s="102"/>
      <c r="E23" s="102"/>
      <c r="F23" s="101"/>
      <c r="G23" s="101"/>
      <c r="H23" s="101"/>
      <c r="I23" s="101"/>
      <c r="J23" s="102"/>
      <c r="K23" s="102"/>
      <c r="L23" s="10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8" activePane="bottomLeft" state="frozen"/>
      <selection/>
      <selection pane="bottomLeft" activeCell="B4" sqref="B4:H34"/>
    </sheetView>
  </sheetViews>
  <sheetFormatPr defaultColWidth="10" defaultRowHeight="13.5"/>
  <cols>
    <col min="1" max="1" width="1.53333333333333" style="104" customWidth="1"/>
    <col min="2" max="2" width="33.3416666666667" style="104" customWidth="1"/>
    <col min="3" max="3" width="16.4083333333333" style="104" customWidth="1"/>
    <col min="4" max="4" width="33.3416666666667" style="104" customWidth="1"/>
    <col min="5" max="7" width="16.4083333333333" style="104" customWidth="1"/>
    <col min="8" max="8" width="18.2916666666667" style="104" customWidth="1"/>
    <col min="9" max="9" width="1.53333333333333" style="104" customWidth="1"/>
    <col min="10" max="11" width="9.76666666666667" style="104" customWidth="1"/>
    <col min="12" max="16384" width="10" style="104"/>
  </cols>
  <sheetData>
    <row r="1" s="104" customFormat="1" ht="14.2" customHeight="1" spans="1:9">
      <c r="A1" s="174"/>
      <c r="B1" s="105"/>
      <c r="C1" s="175"/>
      <c r="D1" s="175"/>
      <c r="E1" s="106"/>
      <c r="F1" s="106"/>
      <c r="G1" s="106"/>
      <c r="H1" s="176" t="s">
        <v>113</v>
      </c>
      <c r="I1" s="183" t="s">
        <v>3</v>
      </c>
    </row>
    <row r="2" s="104" customFormat="1" ht="19.9" customHeight="1" spans="1:9">
      <c r="A2" s="175"/>
      <c r="B2" s="177" t="s">
        <v>114</v>
      </c>
      <c r="C2" s="177"/>
      <c r="D2" s="177"/>
      <c r="E2" s="177"/>
      <c r="F2" s="177"/>
      <c r="G2" s="177"/>
      <c r="H2" s="177"/>
      <c r="I2" s="183"/>
    </row>
    <row r="3" s="104" customFormat="1" ht="17.05" customHeight="1" spans="1:9">
      <c r="A3" s="178"/>
      <c r="B3" s="111" t="s">
        <v>5</v>
      </c>
      <c r="C3" s="111"/>
      <c r="D3" s="131"/>
      <c r="E3" s="131"/>
      <c r="F3" s="131"/>
      <c r="G3" s="131"/>
      <c r="H3" s="179" t="s">
        <v>6</v>
      </c>
      <c r="I3" s="184"/>
    </row>
    <row r="4" s="104" customFormat="1" ht="21.35" customHeight="1" spans="1:9">
      <c r="A4" s="180"/>
      <c r="B4" s="114" t="s">
        <v>7</v>
      </c>
      <c r="C4" s="114"/>
      <c r="D4" s="114" t="s">
        <v>8</v>
      </c>
      <c r="E4" s="114"/>
      <c r="F4" s="114"/>
      <c r="G4" s="114"/>
      <c r="H4" s="114"/>
      <c r="I4" s="128"/>
    </row>
    <row r="5" s="104" customFormat="1" ht="21.35" customHeight="1" spans="1:9">
      <c r="A5" s="180"/>
      <c r="B5" s="114" t="s">
        <v>9</v>
      </c>
      <c r="C5" s="114" t="s">
        <v>10</v>
      </c>
      <c r="D5" s="114" t="s">
        <v>9</v>
      </c>
      <c r="E5" s="114" t="s">
        <v>59</v>
      </c>
      <c r="F5" s="114" t="s">
        <v>115</v>
      </c>
      <c r="G5" s="114" t="s">
        <v>116</v>
      </c>
      <c r="H5" s="114" t="s">
        <v>117</v>
      </c>
      <c r="I5" s="128"/>
    </row>
    <row r="6" s="104" customFormat="1" ht="19.9" customHeight="1" spans="1:9">
      <c r="A6" s="113"/>
      <c r="B6" s="141" t="s">
        <v>118</v>
      </c>
      <c r="C6" s="181" t="s">
        <v>84</v>
      </c>
      <c r="D6" s="141" t="s">
        <v>119</v>
      </c>
      <c r="E6" s="144">
        <f>E14+E16+E20+E26</f>
        <v>31135022.85</v>
      </c>
      <c r="F6" s="144">
        <f>F14+F16+F20+F26</f>
        <v>31135022.85</v>
      </c>
      <c r="G6" s="144"/>
      <c r="H6" s="144"/>
      <c r="I6" s="146"/>
    </row>
    <row r="7" s="104" customFormat="1" ht="19.9" customHeight="1" spans="1:9">
      <c r="A7" s="113"/>
      <c r="B7" s="142" t="s">
        <v>120</v>
      </c>
      <c r="C7" s="181" t="s">
        <v>84</v>
      </c>
      <c r="D7" s="142" t="s">
        <v>121</v>
      </c>
      <c r="E7" s="144"/>
      <c r="F7" s="144"/>
      <c r="G7" s="144"/>
      <c r="H7" s="144"/>
      <c r="I7" s="146"/>
    </row>
    <row r="8" s="104" customFormat="1" ht="19.9" customHeight="1" spans="1:9">
      <c r="A8" s="113"/>
      <c r="B8" s="142" t="s">
        <v>122</v>
      </c>
      <c r="C8" s="144"/>
      <c r="D8" s="142" t="s">
        <v>123</v>
      </c>
      <c r="E8" s="144"/>
      <c r="F8" s="144"/>
      <c r="G8" s="144"/>
      <c r="H8" s="144"/>
      <c r="I8" s="146"/>
    </row>
    <row r="9" s="104" customFormat="1" ht="19.9" customHeight="1" spans="1:9">
      <c r="A9" s="113"/>
      <c r="B9" s="142" t="s">
        <v>124</v>
      </c>
      <c r="C9" s="144"/>
      <c r="D9" s="142" t="s">
        <v>125</v>
      </c>
      <c r="E9" s="144"/>
      <c r="F9" s="144"/>
      <c r="G9" s="144"/>
      <c r="H9" s="144"/>
      <c r="I9" s="146"/>
    </row>
    <row r="10" s="104" customFormat="1" ht="19.9" customHeight="1" spans="1:9">
      <c r="A10" s="113"/>
      <c r="B10" s="141" t="s">
        <v>126</v>
      </c>
      <c r="C10" s="144"/>
      <c r="D10" s="142" t="s">
        <v>127</v>
      </c>
      <c r="E10" s="144"/>
      <c r="F10" s="144"/>
      <c r="G10" s="144"/>
      <c r="H10" s="144"/>
      <c r="I10" s="146"/>
    </row>
    <row r="11" s="104" customFormat="1" ht="19.9" customHeight="1" spans="1:9">
      <c r="A11" s="113"/>
      <c r="B11" s="142" t="s">
        <v>120</v>
      </c>
      <c r="C11" s="144"/>
      <c r="D11" s="142" t="s">
        <v>128</v>
      </c>
      <c r="E11" s="144"/>
      <c r="F11" s="144"/>
      <c r="G11" s="144"/>
      <c r="H11" s="144"/>
      <c r="I11" s="146"/>
    </row>
    <row r="12" s="104" customFormat="1" ht="19.9" customHeight="1" spans="1:9">
      <c r="A12" s="113"/>
      <c r="B12" s="142" t="s">
        <v>122</v>
      </c>
      <c r="C12" s="144"/>
      <c r="D12" s="142" t="s">
        <v>129</v>
      </c>
      <c r="E12" s="144"/>
      <c r="F12" s="144"/>
      <c r="G12" s="144"/>
      <c r="H12" s="144"/>
      <c r="I12" s="146"/>
    </row>
    <row r="13" s="104" customFormat="1" ht="19.9" customHeight="1" spans="1:9">
      <c r="A13" s="113"/>
      <c r="B13" s="142" t="s">
        <v>124</v>
      </c>
      <c r="C13" s="144"/>
      <c r="D13" s="142" t="s">
        <v>130</v>
      </c>
      <c r="E13" s="144"/>
      <c r="F13" s="144"/>
      <c r="G13" s="144"/>
      <c r="H13" s="144"/>
      <c r="I13" s="146"/>
    </row>
    <row r="14" s="104" customFormat="1" ht="19.9" customHeight="1" spans="1:9">
      <c r="A14" s="113"/>
      <c r="B14" s="142" t="s">
        <v>131</v>
      </c>
      <c r="C14" s="144"/>
      <c r="D14" s="142" t="s">
        <v>132</v>
      </c>
      <c r="E14" s="181" t="s">
        <v>133</v>
      </c>
      <c r="F14" s="181" t="s">
        <v>133</v>
      </c>
      <c r="G14" s="144"/>
      <c r="H14" s="144"/>
      <c r="I14" s="146"/>
    </row>
    <row r="15" s="104" customFormat="1" ht="19.9" customHeight="1" spans="1:9">
      <c r="A15" s="113"/>
      <c r="B15" s="142" t="s">
        <v>131</v>
      </c>
      <c r="C15" s="144"/>
      <c r="D15" s="142" t="s">
        <v>134</v>
      </c>
      <c r="E15" s="144"/>
      <c r="F15" s="144"/>
      <c r="G15" s="144"/>
      <c r="H15" s="144"/>
      <c r="I15" s="146"/>
    </row>
    <row r="16" s="104" customFormat="1" ht="19.9" customHeight="1" spans="1:9">
      <c r="A16" s="113"/>
      <c r="B16" s="142" t="s">
        <v>131</v>
      </c>
      <c r="C16" s="144"/>
      <c r="D16" s="142" t="s">
        <v>135</v>
      </c>
      <c r="E16" s="144">
        <v>1628544</v>
      </c>
      <c r="F16" s="144">
        <v>1628544</v>
      </c>
      <c r="G16" s="144"/>
      <c r="H16" s="144"/>
      <c r="I16" s="146"/>
    </row>
    <row r="17" s="104" customFormat="1" ht="19.9" customHeight="1" spans="1:9">
      <c r="A17" s="113"/>
      <c r="B17" s="142" t="s">
        <v>131</v>
      </c>
      <c r="C17" s="144"/>
      <c r="D17" s="142" t="s">
        <v>136</v>
      </c>
      <c r="E17" s="144"/>
      <c r="F17" s="144"/>
      <c r="G17" s="144"/>
      <c r="H17" s="144"/>
      <c r="I17" s="146"/>
    </row>
    <row r="18" s="104" customFormat="1" ht="19.9" customHeight="1" spans="1:9">
      <c r="A18" s="113"/>
      <c r="B18" s="142" t="s">
        <v>131</v>
      </c>
      <c r="C18" s="144"/>
      <c r="D18" s="142" t="s">
        <v>137</v>
      </c>
      <c r="E18" s="144"/>
      <c r="F18" s="144"/>
      <c r="G18" s="144"/>
      <c r="H18" s="144"/>
      <c r="I18" s="146"/>
    </row>
    <row r="19" s="104" customFormat="1" ht="19.9" customHeight="1" spans="1:9">
      <c r="A19" s="113"/>
      <c r="B19" s="142" t="s">
        <v>131</v>
      </c>
      <c r="C19" s="144"/>
      <c r="D19" s="142" t="s">
        <v>138</v>
      </c>
      <c r="E19" s="144"/>
      <c r="F19" s="144"/>
      <c r="G19" s="144"/>
      <c r="H19" s="144"/>
      <c r="I19" s="146"/>
    </row>
    <row r="20" s="104" customFormat="1" ht="19.9" customHeight="1" spans="1:9">
      <c r="A20" s="113"/>
      <c r="B20" s="142" t="s">
        <v>131</v>
      </c>
      <c r="C20" s="144"/>
      <c r="D20" s="142" t="s">
        <v>139</v>
      </c>
      <c r="E20" s="181" t="s">
        <v>140</v>
      </c>
      <c r="F20" s="181" t="s">
        <v>140</v>
      </c>
      <c r="G20" s="144"/>
      <c r="H20" s="144"/>
      <c r="I20" s="146"/>
    </row>
    <row r="21" s="104" customFormat="1" ht="19.9" customHeight="1" spans="1:9">
      <c r="A21" s="113"/>
      <c r="B21" s="142" t="s">
        <v>131</v>
      </c>
      <c r="C21" s="144"/>
      <c r="D21" s="142" t="s">
        <v>141</v>
      </c>
      <c r="E21" s="144"/>
      <c r="F21" s="144"/>
      <c r="G21" s="144"/>
      <c r="H21" s="144"/>
      <c r="I21" s="146"/>
    </row>
    <row r="22" s="104" customFormat="1" ht="19.9" customHeight="1" spans="1:9">
      <c r="A22" s="113"/>
      <c r="B22" s="142" t="s">
        <v>131</v>
      </c>
      <c r="C22" s="144"/>
      <c r="D22" s="142" t="s">
        <v>142</v>
      </c>
      <c r="E22" s="144"/>
      <c r="F22" s="144"/>
      <c r="G22" s="144"/>
      <c r="H22" s="144"/>
      <c r="I22" s="146"/>
    </row>
    <row r="23" s="104" customFormat="1" ht="19.9" customHeight="1" spans="1:9">
      <c r="A23" s="113"/>
      <c r="B23" s="142" t="s">
        <v>131</v>
      </c>
      <c r="C23" s="144"/>
      <c r="D23" s="142" t="s">
        <v>143</v>
      </c>
      <c r="E23" s="144"/>
      <c r="F23" s="144"/>
      <c r="G23" s="144"/>
      <c r="H23" s="144"/>
      <c r="I23" s="146"/>
    </row>
    <row r="24" s="104" customFormat="1" ht="19.9" customHeight="1" spans="1:9">
      <c r="A24" s="113"/>
      <c r="B24" s="142" t="s">
        <v>131</v>
      </c>
      <c r="C24" s="144"/>
      <c r="D24" s="142" t="s">
        <v>144</v>
      </c>
      <c r="E24" s="144"/>
      <c r="F24" s="144"/>
      <c r="G24" s="144"/>
      <c r="H24" s="144"/>
      <c r="I24" s="146"/>
    </row>
    <row r="25" s="104" customFormat="1" ht="19.9" customHeight="1" spans="1:9">
      <c r="A25" s="113"/>
      <c r="B25" s="142" t="s">
        <v>131</v>
      </c>
      <c r="C25" s="144"/>
      <c r="D25" s="142" t="s">
        <v>145</v>
      </c>
      <c r="E25" s="144"/>
      <c r="F25" s="144"/>
      <c r="G25" s="144"/>
      <c r="H25" s="144"/>
      <c r="I25" s="146"/>
    </row>
    <row r="26" s="104" customFormat="1" ht="19.9" customHeight="1" spans="1:9">
      <c r="A26" s="113"/>
      <c r="B26" s="142" t="s">
        <v>131</v>
      </c>
      <c r="C26" s="144"/>
      <c r="D26" s="142" t="s">
        <v>146</v>
      </c>
      <c r="E26" s="181" t="s">
        <v>112</v>
      </c>
      <c r="F26" s="181" t="s">
        <v>112</v>
      </c>
      <c r="G26" s="144"/>
      <c r="H26" s="144"/>
      <c r="I26" s="146"/>
    </row>
    <row r="27" s="104" customFormat="1" ht="19.9" customHeight="1" spans="1:9">
      <c r="A27" s="113"/>
      <c r="B27" s="142" t="s">
        <v>131</v>
      </c>
      <c r="C27" s="144"/>
      <c r="D27" s="142" t="s">
        <v>147</v>
      </c>
      <c r="E27" s="144"/>
      <c r="F27" s="144"/>
      <c r="G27" s="144"/>
      <c r="H27" s="144"/>
      <c r="I27" s="146"/>
    </row>
    <row r="28" s="104" customFormat="1" ht="19.9" customHeight="1" spans="1:9">
      <c r="A28" s="113"/>
      <c r="B28" s="142" t="s">
        <v>131</v>
      </c>
      <c r="C28" s="144"/>
      <c r="D28" s="142" t="s">
        <v>148</v>
      </c>
      <c r="E28" s="144"/>
      <c r="F28" s="144"/>
      <c r="G28" s="144"/>
      <c r="H28" s="144"/>
      <c r="I28" s="146"/>
    </row>
    <row r="29" s="104" customFormat="1" ht="19.9" customHeight="1" spans="1:9">
      <c r="A29" s="113"/>
      <c r="B29" s="142" t="s">
        <v>131</v>
      </c>
      <c r="C29" s="144"/>
      <c r="D29" s="142" t="s">
        <v>149</v>
      </c>
      <c r="E29" s="144"/>
      <c r="F29" s="144"/>
      <c r="G29" s="144"/>
      <c r="H29" s="144"/>
      <c r="I29" s="146"/>
    </row>
    <row r="30" s="104" customFormat="1" ht="19.9" customHeight="1" spans="1:9">
      <c r="A30" s="113"/>
      <c r="B30" s="142" t="s">
        <v>131</v>
      </c>
      <c r="C30" s="144"/>
      <c r="D30" s="142" t="s">
        <v>150</v>
      </c>
      <c r="E30" s="144"/>
      <c r="F30" s="144"/>
      <c r="G30" s="144"/>
      <c r="H30" s="144"/>
      <c r="I30" s="146"/>
    </row>
    <row r="31" s="104" customFormat="1" ht="19.9" customHeight="1" spans="1:9">
      <c r="A31" s="113"/>
      <c r="B31" s="142" t="s">
        <v>131</v>
      </c>
      <c r="C31" s="144"/>
      <c r="D31" s="142" t="s">
        <v>151</v>
      </c>
      <c r="E31" s="144"/>
      <c r="F31" s="144"/>
      <c r="G31" s="144"/>
      <c r="H31" s="144"/>
      <c r="I31" s="146"/>
    </row>
    <row r="32" s="104" customFormat="1" ht="19.9" customHeight="1" spans="1:9">
      <c r="A32" s="113"/>
      <c r="B32" s="142" t="s">
        <v>131</v>
      </c>
      <c r="C32" s="144"/>
      <c r="D32" s="142" t="s">
        <v>152</v>
      </c>
      <c r="E32" s="144"/>
      <c r="F32" s="144"/>
      <c r="G32" s="144"/>
      <c r="H32" s="144"/>
      <c r="I32" s="146"/>
    </row>
    <row r="33" s="104" customFormat="1" ht="19.9" customHeight="1" spans="1:9">
      <c r="A33" s="113"/>
      <c r="B33" s="142" t="s">
        <v>131</v>
      </c>
      <c r="C33" s="144"/>
      <c r="D33" s="142" t="s">
        <v>153</v>
      </c>
      <c r="E33" s="144"/>
      <c r="F33" s="144"/>
      <c r="G33" s="144"/>
      <c r="H33" s="144"/>
      <c r="I33" s="146"/>
    </row>
    <row r="34" s="104" customFormat="1" ht="19.9" customHeight="1" spans="1:9">
      <c r="A34" s="113"/>
      <c r="B34" s="142" t="s">
        <v>131</v>
      </c>
      <c r="C34" s="144"/>
      <c r="D34" s="142" t="s">
        <v>154</v>
      </c>
      <c r="E34" s="144"/>
      <c r="F34" s="144"/>
      <c r="G34" s="144"/>
      <c r="H34" s="144"/>
      <c r="I34" s="146"/>
    </row>
    <row r="35" s="104" customFormat="1" ht="8.5" customHeight="1" spans="1:9">
      <c r="A35" s="182"/>
      <c r="B35" s="182"/>
      <c r="C35" s="182"/>
      <c r="D35" s="115"/>
      <c r="E35" s="182"/>
      <c r="F35" s="182"/>
      <c r="G35" s="182"/>
      <c r="H35" s="182"/>
      <c r="I35" s="18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6"/>
  <sheetViews>
    <sheetView workbookViewId="0">
      <pane ySplit="6" topLeftCell="A7" activePane="bottomLeft" state="frozen"/>
      <selection/>
      <selection pane="bottomLeft" activeCell="I32" sqref="I32"/>
    </sheetView>
  </sheetViews>
  <sheetFormatPr defaultColWidth="10" defaultRowHeight="13.5"/>
  <cols>
    <col min="1" max="1" width="1.53333333333333" style="84" customWidth="1"/>
    <col min="2" max="3" width="5.875" style="84" customWidth="1"/>
    <col min="4" max="4" width="11.625" style="84" customWidth="1"/>
    <col min="5" max="5" width="23.5" style="84" customWidth="1"/>
    <col min="6" max="7" width="16.125" style="84" customWidth="1"/>
    <col min="8" max="9" width="16.375" style="84" customWidth="1"/>
    <col min="10" max="10" width="11.5" style="84" customWidth="1"/>
    <col min="11" max="13" width="5.875" style="84" customWidth="1"/>
    <col min="14" max="16" width="7.25" style="84" customWidth="1"/>
    <col min="17" max="23" width="5.875" style="84" customWidth="1"/>
    <col min="24" max="26" width="7.25" style="84" customWidth="1"/>
    <col min="27" max="33" width="5.875" style="84" customWidth="1"/>
    <col min="34" max="39" width="7.25" style="84" customWidth="1"/>
    <col min="40" max="40" width="1.53333333333333" style="84" customWidth="1"/>
    <col min="41" max="42" width="9.76666666666667" style="84" customWidth="1"/>
    <col min="43" max="16384" width="10" style="84"/>
  </cols>
  <sheetData>
    <row r="1" ht="25" customHeight="1" spans="1:40">
      <c r="A1" s="150"/>
      <c r="B1" s="2"/>
      <c r="C1" s="2"/>
      <c r="D1" s="151"/>
      <c r="E1" s="151"/>
      <c r="F1" s="85"/>
      <c r="G1" s="85"/>
      <c r="H1" s="85"/>
      <c r="I1" s="151"/>
      <c r="J1" s="151"/>
      <c r="K1" s="85"/>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70" t="s">
        <v>155</v>
      </c>
      <c r="AN1" s="171"/>
    </row>
    <row r="2" ht="22.8" customHeight="1" spans="1:40">
      <c r="A2" s="85"/>
      <c r="B2" s="89" t="s">
        <v>156</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171"/>
    </row>
    <row r="3" ht="19.55" customHeight="1" spans="1:40">
      <c r="A3" s="90"/>
      <c r="B3" s="91" t="s">
        <v>5</v>
      </c>
      <c r="C3" s="91"/>
      <c r="D3" s="91"/>
      <c r="E3" s="91"/>
      <c r="F3" s="152"/>
      <c r="G3" s="90"/>
      <c r="H3" s="153"/>
      <c r="I3" s="152"/>
      <c r="J3" s="152"/>
      <c r="K3" s="158"/>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3" t="s">
        <v>6</v>
      </c>
      <c r="AM3" s="153"/>
      <c r="AN3" s="172"/>
    </row>
    <row r="4" ht="24.4" customHeight="1" spans="1:40">
      <c r="A4" s="88"/>
      <c r="B4" s="78" t="s">
        <v>9</v>
      </c>
      <c r="C4" s="78"/>
      <c r="D4" s="78"/>
      <c r="E4" s="78"/>
      <c r="F4" s="78" t="s">
        <v>157</v>
      </c>
      <c r="G4" s="78" t="s">
        <v>158</v>
      </c>
      <c r="H4" s="78"/>
      <c r="I4" s="78"/>
      <c r="J4" s="78"/>
      <c r="K4" s="78"/>
      <c r="L4" s="78"/>
      <c r="M4" s="78"/>
      <c r="N4" s="78"/>
      <c r="O4" s="78"/>
      <c r="P4" s="78"/>
      <c r="Q4" s="78" t="s">
        <v>159</v>
      </c>
      <c r="R4" s="78"/>
      <c r="S4" s="78"/>
      <c r="T4" s="78"/>
      <c r="U4" s="78"/>
      <c r="V4" s="78"/>
      <c r="W4" s="78"/>
      <c r="X4" s="78"/>
      <c r="Y4" s="78"/>
      <c r="Z4" s="78"/>
      <c r="AA4" s="78" t="s">
        <v>160</v>
      </c>
      <c r="AB4" s="78"/>
      <c r="AC4" s="78"/>
      <c r="AD4" s="78"/>
      <c r="AE4" s="78"/>
      <c r="AF4" s="78"/>
      <c r="AG4" s="78"/>
      <c r="AH4" s="78"/>
      <c r="AI4" s="78"/>
      <c r="AJ4" s="78"/>
      <c r="AK4" s="78"/>
      <c r="AL4" s="78"/>
      <c r="AM4" s="78"/>
      <c r="AN4" s="173"/>
    </row>
    <row r="5" ht="24.4" customHeight="1" spans="1:40">
      <c r="A5" s="88"/>
      <c r="B5" s="78" t="s">
        <v>80</v>
      </c>
      <c r="C5" s="78"/>
      <c r="D5" s="78" t="s">
        <v>70</v>
      </c>
      <c r="E5" s="78" t="s">
        <v>71</v>
      </c>
      <c r="F5" s="78"/>
      <c r="G5" s="78" t="s">
        <v>59</v>
      </c>
      <c r="H5" s="78" t="s">
        <v>161</v>
      </c>
      <c r="I5" s="78"/>
      <c r="J5" s="78"/>
      <c r="K5" s="78" t="s">
        <v>162</v>
      </c>
      <c r="L5" s="78"/>
      <c r="M5" s="78"/>
      <c r="N5" s="78" t="s">
        <v>163</v>
      </c>
      <c r="O5" s="78"/>
      <c r="P5" s="78"/>
      <c r="Q5" s="78" t="s">
        <v>59</v>
      </c>
      <c r="R5" s="78" t="s">
        <v>161</v>
      </c>
      <c r="S5" s="78"/>
      <c r="T5" s="78"/>
      <c r="U5" s="78" t="s">
        <v>162</v>
      </c>
      <c r="V5" s="78"/>
      <c r="W5" s="78"/>
      <c r="X5" s="78" t="s">
        <v>163</v>
      </c>
      <c r="Y5" s="78"/>
      <c r="Z5" s="78"/>
      <c r="AA5" s="78" t="s">
        <v>59</v>
      </c>
      <c r="AB5" s="78" t="s">
        <v>161</v>
      </c>
      <c r="AC5" s="78"/>
      <c r="AD5" s="78"/>
      <c r="AE5" s="78" t="s">
        <v>162</v>
      </c>
      <c r="AF5" s="78"/>
      <c r="AG5" s="78"/>
      <c r="AH5" s="78" t="s">
        <v>163</v>
      </c>
      <c r="AI5" s="78"/>
      <c r="AJ5" s="78"/>
      <c r="AK5" s="78" t="s">
        <v>164</v>
      </c>
      <c r="AL5" s="78"/>
      <c r="AM5" s="78"/>
      <c r="AN5" s="173"/>
    </row>
    <row r="6" ht="39" customHeight="1" spans="1:40">
      <c r="A6" s="86"/>
      <c r="B6" s="78" t="s">
        <v>81</v>
      </c>
      <c r="C6" s="78" t="s">
        <v>82</v>
      </c>
      <c r="D6" s="78"/>
      <c r="E6" s="78"/>
      <c r="F6" s="154"/>
      <c r="G6" s="154"/>
      <c r="H6" s="154" t="s">
        <v>165</v>
      </c>
      <c r="I6" s="154" t="s">
        <v>76</v>
      </c>
      <c r="J6" s="154" t="s">
        <v>77</v>
      </c>
      <c r="K6" s="78" t="s">
        <v>165</v>
      </c>
      <c r="L6" s="78" t="s">
        <v>76</v>
      </c>
      <c r="M6" s="78" t="s">
        <v>77</v>
      </c>
      <c r="N6" s="78" t="s">
        <v>165</v>
      </c>
      <c r="O6" s="78" t="s">
        <v>166</v>
      </c>
      <c r="P6" s="78" t="s">
        <v>167</v>
      </c>
      <c r="Q6" s="78"/>
      <c r="R6" s="78" t="s">
        <v>165</v>
      </c>
      <c r="S6" s="78" t="s">
        <v>76</v>
      </c>
      <c r="T6" s="78" t="s">
        <v>77</v>
      </c>
      <c r="U6" s="78" t="s">
        <v>165</v>
      </c>
      <c r="V6" s="78" t="s">
        <v>76</v>
      </c>
      <c r="W6" s="78" t="s">
        <v>77</v>
      </c>
      <c r="X6" s="78" t="s">
        <v>165</v>
      </c>
      <c r="Y6" s="78" t="s">
        <v>166</v>
      </c>
      <c r="Z6" s="78" t="s">
        <v>167</v>
      </c>
      <c r="AA6" s="78"/>
      <c r="AB6" s="78" t="s">
        <v>165</v>
      </c>
      <c r="AC6" s="78" t="s">
        <v>76</v>
      </c>
      <c r="AD6" s="78" t="s">
        <v>77</v>
      </c>
      <c r="AE6" s="78" t="s">
        <v>165</v>
      </c>
      <c r="AF6" s="78" t="s">
        <v>76</v>
      </c>
      <c r="AG6" s="78" t="s">
        <v>77</v>
      </c>
      <c r="AH6" s="78" t="s">
        <v>165</v>
      </c>
      <c r="AI6" s="78" t="s">
        <v>166</v>
      </c>
      <c r="AJ6" s="78" t="s">
        <v>167</v>
      </c>
      <c r="AK6" s="78" t="s">
        <v>165</v>
      </c>
      <c r="AL6" s="78" t="s">
        <v>166</v>
      </c>
      <c r="AM6" s="78" t="s">
        <v>167</v>
      </c>
      <c r="AN6" s="173"/>
    </row>
    <row r="7" ht="22.8" customHeight="1" spans="1:40">
      <c r="A7" s="88"/>
      <c r="B7" s="63"/>
      <c r="C7" s="63"/>
      <c r="D7" s="63"/>
      <c r="E7" s="155" t="s">
        <v>72</v>
      </c>
      <c r="F7" s="156">
        <f t="shared" ref="F7:I7" si="0">SUM(F8:F36)</f>
        <v>31135022.85</v>
      </c>
      <c r="G7" s="156">
        <f t="shared" si="0"/>
        <v>31135022.85</v>
      </c>
      <c r="H7" s="156">
        <f t="shared" si="0"/>
        <v>31135022.85</v>
      </c>
      <c r="I7" s="156">
        <f t="shared" si="0"/>
        <v>30855022.85</v>
      </c>
      <c r="J7" s="156">
        <v>280000</v>
      </c>
      <c r="K7" s="159"/>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173"/>
    </row>
    <row r="8" ht="29" customHeight="1" spans="1:40">
      <c r="A8" s="88"/>
      <c r="B8" s="117" t="s">
        <v>168</v>
      </c>
      <c r="C8" s="117" t="s">
        <v>88</v>
      </c>
      <c r="D8" s="117" t="s">
        <v>169</v>
      </c>
      <c r="E8" s="118" t="s">
        <v>170</v>
      </c>
      <c r="F8" s="157">
        <v>5696676</v>
      </c>
      <c r="G8" s="157">
        <v>5696676</v>
      </c>
      <c r="H8" s="157">
        <v>5696676</v>
      </c>
      <c r="I8" s="157">
        <v>5696676</v>
      </c>
      <c r="J8" s="160"/>
      <c r="K8" s="159"/>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173"/>
    </row>
    <row r="9" ht="22.8" customHeight="1" spans="1:40">
      <c r="A9" s="88"/>
      <c r="B9" s="117" t="s">
        <v>168</v>
      </c>
      <c r="C9" s="117" t="s">
        <v>110</v>
      </c>
      <c r="D9" s="117" t="s">
        <v>169</v>
      </c>
      <c r="E9" s="118" t="s">
        <v>171</v>
      </c>
      <c r="F9" s="157">
        <v>4748263.68</v>
      </c>
      <c r="G9" s="157">
        <v>4748263.68</v>
      </c>
      <c r="H9" s="157">
        <v>4748263.68</v>
      </c>
      <c r="I9" s="157">
        <v>4748263.68</v>
      </c>
      <c r="J9" s="160"/>
      <c r="K9" s="159"/>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173"/>
    </row>
    <row r="10" ht="22.8" customHeight="1" spans="1:40">
      <c r="A10" s="88"/>
      <c r="B10" s="117" t="s">
        <v>168</v>
      </c>
      <c r="C10" s="117" t="s">
        <v>98</v>
      </c>
      <c r="D10" s="117" t="s">
        <v>169</v>
      </c>
      <c r="E10" s="118" t="s">
        <v>172</v>
      </c>
      <c r="F10" s="157">
        <v>6577405.19</v>
      </c>
      <c r="G10" s="157">
        <v>6577405.19</v>
      </c>
      <c r="H10" s="157">
        <v>6577405.19</v>
      </c>
      <c r="I10" s="157">
        <v>6577405.19</v>
      </c>
      <c r="J10" s="160"/>
      <c r="K10" s="159"/>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173"/>
    </row>
    <row r="11" ht="22.8" customHeight="1" spans="1:40">
      <c r="A11" s="88"/>
      <c r="B11" s="117" t="s">
        <v>168</v>
      </c>
      <c r="C11" s="117" t="s">
        <v>173</v>
      </c>
      <c r="D11" s="117" t="s">
        <v>169</v>
      </c>
      <c r="E11" s="118" t="s">
        <v>174</v>
      </c>
      <c r="F11" s="157">
        <v>2460789.71</v>
      </c>
      <c r="G11" s="157">
        <v>2460789.71</v>
      </c>
      <c r="H11" s="157">
        <v>2460789.71</v>
      </c>
      <c r="I11" s="157">
        <v>2460789.71</v>
      </c>
      <c r="J11" s="160"/>
      <c r="K11" s="159"/>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173"/>
    </row>
    <row r="12" ht="22.8" customHeight="1" spans="1:40">
      <c r="A12" s="88"/>
      <c r="B12" s="117" t="s">
        <v>168</v>
      </c>
      <c r="C12" s="117" t="s">
        <v>175</v>
      </c>
      <c r="D12" s="117" t="s">
        <v>169</v>
      </c>
      <c r="E12" s="118" t="s">
        <v>176</v>
      </c>
      <c r="F12" s="157">
        <v>1310720.55</v>
      </c>
      <c r="G12" s="157">
        <v>1310720.55</v>
      </c>
      <c r="H12" s="157">
        <v>1310720.55</v>
      </c>
      <c r="I12" s="157">
        <v>1310720.55</v>
      </c>
      <c r="J12" s="160"/>
      <c r="K12" s="159"/>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173"/>
    </row>
    <row r="13" ht="22.8" customHeight="1" spans="1:40">
      <c r="A13" s="88"/>
      <c r="B13" s="117" t="s">
        <v>168</v>
      </c>
      <c r="C13" s="117" t="s">
        <v>95</v>
      </c>
      <c r="D13" s="117" t="s">
        <v>169</v>
      </c>
      <c r="E13" s="118" t="s">
        <v>177</v>
      </c>
      <c r="F13" s="157">
        <v>317823.45</v>
      </c>
      <c r="G13" s="157">
        <v>317823.45</v>
      </c>
      <c r="H13" s="157">
        <v>317823.45</v>
      </c>
      <c r="I13" s="157">
        <v>317823.45</v>
      </c>
      <c r="J13" s="160"/>
      <c r="K13" s="159"/>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173"/>
    </row>
    <row r="14" ht="22.8" customHeight="1" spans="1:40">
      <c r="A14" s="88"/>
      <c r="B14" s="117">
        <v>301</v>
      </c>
      <c r="C14" s="117">
        <v>12</v>
      </c>
      <c r="D14" s="117">
        <v>305004</v>
      </c>
      <c r="E14" s="118" t="s">
        <v>178</v>
      </c>
      <c r="F14" s="157">
        <v>63480.4</v>
      </c>
      <c r="G14" s="157">
        <v>63480.4</v>
      </c>
      <c r="H14" s="157">
        <v>63480.4</v>
      </c>
      <c r="I14" s="157">
        <v>63480.4</v>
      </c>
      <c r="J14" s="160"/>
      <c r="K14" s="159"/>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173"/>
    </row>
    <row r="15" ht="22.8" customHeight="1" spans="1:40">
      <c r="A15" s="88"/>
      <c r="B15" s="117" t="s">
        <v>168</v>
      </c>
      <c r="C15" s="117" t="s">
        <v>179</v>
      </c>
      <c r="D15" s="117" t="s">
        <v>169</v>
      </c>
      <c r="E15" s="118" t="s">
        <v>111</v>
      </c>
      <c r="F15" s="157">
        <v>2041388.78</v>
      </c>
      <c r="G15" s="157">
        <v>2041388.78</v>
      </c>
      <c r="H15" s="157">
        <v>2041388.78</v>
      </c>
      <c r="I15" s="157">
        <v>2041388.78</v>
      </c>
      <c r="J15" s="160"/>
      <c r="K15" s="159"/>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173"/>
    </row>
    <row r="16" ht="22.8" customHeight="1" spans="1:40">
      <c r="A16" s="88"/>
      <c r="B16" s="117" t="s">
        <v>168</v>
      </c>
      <c r="C16" s="117" t="s">
        <v>101</v>
      </c>
      <c r="D16" s="117" t="s">
        <v>169</v>
      </c>
      <c r="E16" s="118" t="s">
        <v>180</v>
      </c>
      <c r="F16" s="157">
        <v>3499200</v>
      </c>
      <c r="G16" s="157">
        <v>3499200</v>
      </c>
      <c r="H16" s="157">
        <v>3499200</v>
      </c>
      <c r="I16" s="157">
        <v>3499200</v>
      </c>
      <c r="J16" s="160"/>
      <c r="K16" s="159"/>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173"/>
    </row>
    <row r="17" ht="27" customHeight="1" spans="1:40">
      <c r="A17" s="88"/>
      <c r="B17" s="117" t="s">
        <v>181</v>
      </c>
      <c r="C17" s="117" t="s">
        <v>88</v>
      </c>
      <c r="D17" s="117" t="s">
        <v>169</v>
      </c>
      <c r="E17" s="118" t="s">
        <v>182</v>
      </c>
      <c r="F17" s="157">
        <v>192284</v>
      </c>
      <c r="G17" s="157">
        <v>192284</v>
      </c>
      <c r="H17" s="157">
        <f>I17+J17</f>
        <v>192284</v>
      </c>
      <c r="I17" s="157">
        <v>182284</v>
      </c>
      <c r="J17" s="157">
        <v>10000</v>
      </c>
      <c r="K17" s="159"/>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173"/>
    </row>
    <row r="18" ht="27" customHeight="1" spans="1:40">
      <c r="A18" s="88"/>
      <c r="B18" s="117" t="s">
        <v>181</v>
      </c>
      <c r="C18" s="117" t="s">
        <v>110</v>
      </c>
      <c r="D18" s="117" t="s">
        <v>169</v>
      </c>
      <c r="E18" s="118" t="s">
        <v>183</v>
      </c>
      <c r="F18" s="157">
        <v>3000</v>
      </c>
      <c r="G18" s="157">
        <v>3000</v>
      </c>
      <c r="H18" s="157">
        <v>3000</v>
      </c>
      <c r="I18" s="157">
        <v>3000</v>
      </c>
      <c r="J18" s="160"/>
      <c r="K18" s="159"/>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173"/>
    </row>
    <row r="19" ht="27" customHeight="1" spans="1:40">
      <c r="A19" s="88"/>
      <c r="B19" s="117" t="s">
        <v>181</v>
      </c>
      <c r="C19" s="117" t="s">
        <v>87</v>
      </c>
      <c r="D19" s="117" t="s">
        <v>169</v>
      </c>
      <c r="E19" s="118" t="s">
        <v>184</v>
      </c>
      <c r="F19" s="157">
        <v>15000</v>
      </c>
      <c r="G19" s="157">
        <v>15000</v>
      </c>
      <c r="H19" s="157">
        <v>15000</v>
      </c>
      <c r="I19" s="157">
        <v>15000</v>
      </c>
      <c r="J19" s="160"/>
      <c r="K19" s="159"/>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173"/>
    </row>
    <row r="20" ht="27" customHeight="1" spans="1:40">
      <c r="A20" s="101"/>
      <c r="B20" s="117" t="s">
        <v>181</v>
      </c>
      <c r="C20" s="117" t="s">
        <v>185</v>
      </c>
      <c r="D20" s="117" t="s">
        <v>169</v>
      </c>
      <c r="E20" s="118" t="s">
        <v>186</v>
      </c>
      <c r="F20" s="157">
        <v>154000</v>
      </c>
      <c r="G20" s="157">
        <v>154000</v>
      </c>
      <c r="H20" s="157">
        <v>154000</v>
      </c>
      <c r="I20" s="157">
        <v>154000</v>
      </c>
      <c r="J20" s="161"/>
      <c r="K20" s="162"/>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15"/>
    </row>
    <row r="21" ht="27" customHeight="1" spans="2:39">
      <c r="B21" s="117" t="s">
        <v>181</v>
      </c>
      <c r="C21" s="117" t="s">
        <v>187</v>
      </c>
      <c r="D21" s="117" t="s">
        <v>169</v>
      </c>
      <c r="E21" s="118" t="s">
        <v>188</v>
      </c>
      <c r="F21" s="157">
        <v>124952</v>
      </c>
      <c r="G21" s="157">
        <v>124952</v>
      </c>
      <c r="H21" s="157">
        <f>I21+J21</f>
        <v>124952</v>
      </c>
      <c r="I21" s="157">
        <v>34952</v>
      </c>
      <c r="J21" s="157">
        <v>90000</v>
      </c>
      <c r="K21" s="164"/>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row>
    <row r="22" ht="27" customHeight="1" spans="2:39">
      <c r="B22" s="117">
        <v>302</v>
      </c>
      <c r="C22" s="117" t="s">
        <v>189</v>
      </c>
      <c r="D22" s="117" t="s">
        <v>169</v>
      </c>
      <c r="E22" s="118" t="s">
        <v>190</v>
      </c>
      <c r="F22" s="157">
        <v>74000</v>
      </c>
      <c r="G22" s="157">
        <v>74000</v>
      </c>
      <c r="H22" s="157">
        <v>74000</v>
      </c>
      <c r="I22" s="157">
        <v>74000</v>
      </c>
      <c r="J22" s="166"/>
      <c r="K22" s="164"/>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row>
    <row r="23" ht="27" customHeight="1" spans="2:39">
      <c r="B23" s="117" t="s">
        <v>181</v>
      </c>
      <c r="C23" s="117" t="s">
        <v>95</v>
      </c>
      <c r="D23" s="117" t="s">
        <v>169</v>
      </c>
      <c r="E23" s="118" t="s">
        <v>191</v>
      </c>
      <c r="F23" s="157">
        <v>315500</v>
      </c>
      <c r="G23" s="157">
        <v>315500</v>
      </c>
      <c r="H23" s="157">
        <v>315500</v>
      </c>
      <c r="I23" s="157">
        <v>315500</v>
      </c>
      <c r="J23" s="166"/>
      <c r="K23" s="164"/>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row>
    <row r="24" ht="27" customHeight="1" spans="2:39">
      <c r="B24" s="117" t="s">
        <v>181</v>
      </c>
      <c r="C24" s="117" t="s">
        <v>179</v>
      </c>
      <c r="D24" s="117" t="s">
        <v>169</v>
      </c>
      <c r="E24" s="118" t="s">
        <v>192</v>
      </c>
      <c r="F24" s="157">
        <v>116000</v>
      </c>
      <c r="G24" s="157">
        <v>116000</v>
      </c>
      <c r="H24" s="157">
        <f>I24+J24</f>
        <v>116000</v>
      </c>
      <c r="I24" s="157">
        <v>26000</v>
      </c>
      <c r="J24" s="157">
        <v>90000</v>
      </c>
      <c r="K24" s="164"/>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row>
    <row r="25" ht="27" customHeight="1" spans="2:39">
      <c r="B25" s="117" t="s">
        <v>181</v>
      </c>
      <c r="C25" s="117" t="s">
        <v>193</v>
      </c>
      <c r="D25" s="117" t="s">
        <v>169</v>
      </c>
      <c r="E25" s="118" t="s">
        <v>194</v>
      </c>
      <c r="F25" s="157">
        <v>35000</v>
      </c>
      <c r="G25" s="157">
        <v>35000</v>
      </c>
      <c r="H25" s="157">
        <v>35000</v>
      </c>
      <c r="I25" s="157">
        <v>35000</v>
      </c>
      <c r="J25" s="157"/>
      <c r="K25" s="164"/>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row>
    <row r="26" ht="27" customHeight="1" spans="2:39">
      <c r="B26" s="117" t="s">
        <v>181</v>
      </c>
      <c r="C26" s="117" t="s">
        <v>195</v>
      </c>
      <c r="D26" s="117" t="s">
        <v>169</v>
      </c>
      <c r="E26" s="118" t="s">
        <v>196</v>
      </c>
      <c r="F26" s="157">
        <v>28377.9</v>
      </c>
      <c r="G26" s="157">
        <v>28377.9</v>
      </c>
      <c r="H26" s="157">
        <v>28377.9</v>
      </c>
      <c r="I26" s="157">
        <v>28377.9</v>
      </c>
      <c r="J26" s="157"/>
      <c r="K26" s="164"/>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row>
    <row r="27" ht="27" customHeight="1" spans="2:39">
      <c r="B27" s="117" t="s">
        <v>181</v>
      </c>
      <c r="C27" s="117" t="s">
        <v>197</v>
      </c>
      <c r="D27" s="117" t="s">
        <v>169</v>
      </c>
      <c r="E27" s="118" t="s">
        <v>198</v>
      </c>
      <c r="F27" s="157">
        <v>18764</v>
      </c>
      <c r="G27" s="157">
        <v>18764</v>
      </c>
      <c r="H27" s="157">
        <v>18764</v>
      </c>
      <c r="I27" s="157">
        <v>18764</v>
      </c>
      <c r="J27" s="157"/>
      <c r="K27" s="164"/>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row>
    <row r="28" ht="27" customHeight="1" spans="2:39">
      <c r="B28" s="117">
        <v>302</v>
      </c>
      <c r="C28" s="117">
        <v>27</v>
      </c>
      <c r="D28" s="117">
        <v>305004</v>
      </c>
      <c r="E28" s="118" t="s">
        <v>199</v>
      </c>
      <c r="F28" s="157">
        <v>130000</v>
      </c>
      <c r="G28" s="157">
        <v>130000</v>
      </c>
      <c r="H28" s="157">
        <f>I28+J28</f>
        <v>130000</v>
      </c>
      <c r="I28" s="157">
        <v>40000</v>
      </c>
      <c r="J28" s="157">
        <v>90000</v>
      </c>
      <c r="K28" s="164"/>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row>
    <row r="29" ht="27" customHeight="1" spans="2:39">
      <c r="B29" s="117" t="s">
        <v>181</v>
      </c>
      <c r="C29" s="117" t="s">
        <v>200</v>
      </c>
      <c r="D29" s="117" t="s">
        <v>169</v>
      </c>
      <c r="E29" s="118" t="s">
        <v>201</v>
      </c>
      <c r="F29" s="157">
        <v>340474.5</v>
      </c>
      <c r="G29" s="157">
        <v>340474.5</v>
      </c>
      <c r="H29" s="157">
        <v>340474.5</v>
      </c>
      <c r="I29" s="157">
        <v>340474.5</v>
      </c>
      <c r="J29" s="167"/>
      <c r="K29" s="164"/>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row>
    <row r="30" ht="27" customHeight="1" spans="2:39">
      <c r="B30" s="117" t="s">
        <v>181</v>
      </c>
      <c r="C30" s="117" t="s">
        <v>202</v>
      </c>
      <c r="D30" s="117" t="s">
        <v>169</v>
      </c>
      <c r="E30" s="118" t="s">
        <v>203</v>
      </c>
      <c r="F30" s="157">
        <v>172895.28</v>
      </c>
      <c r="G30" s="157">
        <v>172895.28</v>
      </c>
      <c r="H30" s="157">
        <v>172895.28</v>
      </c>
      <c r="I30" s="157">
        <v>172895.28</v>
      </c>
      <c r="J30" s="166"/>
      <c r="K30" s="164"/>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row>
    <row r="31" ht="27" customHeight="1" spans="2:39">
      <c r="B31" s="117" t="s">
        <v>181</v>
      </c>
      <c r="C31" s="117" t="s">
        <v>204</v>
      </c>
      <c r="D31" s="117" t="s">
        <v>169</v>
      </c>
      <c r="E31" s="118" t="s">
        <v>205</v>
      </c>
      <c r="F31" s="157">
        <v>181440</v>
      </c>
      <c r="G31" s="157">
        <v>181440</v>
      </c>
      <c r="H31" s="157">
        <v>181440</v>
      </c>
      <c r="I31" s="157">
        <v>181440</v>
      </c>
      <c r="J31" s="166"/>
      <c r="K31" s="164"/>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row>
    <row r="32" ht="27" customHeight="1" spans="2:39">
      <c r="B32" s="117" t="s">
        <v>181</v>
      </c>
      <c r="C32" s="117" t="s">
        <v>206</v>
      </c>
      <c r="D32" s="117" t="s">
        <v>169</v>
      </c>
      <c r="E32" s="118" t="s">
        <v>207</v>
      </c>
      <c r="F32" s="157">
        <v>1305000</v>
      </c>
      <c r="G32" s="157">
        <v>1305000</v>
      </c>
      <c r="H32" s="157">
        <v>1305000</v>
      </c>
      <c r="I32" s="157">
        <v>1305000</v>
      </c>
      <c r="J32" s="166"/>
      <c r="K32" s="164"/>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row>
    <row r="33" ht="27" customHeight="1" spans="2:39">
      <c r="B33" s="117" t="s">
        <v>181</v>
      </c>
      <c r="C33" s="117" t="s">
        <v>101</v>
      </c>
      <c r="D33" s="117" t="s">
        <v>169</v>
      </c>
      <c r="E33" s="118" t="s">
        <v>208</v>
      </c>
      <c r="F33" s="157">
        <v>281061.14</v>
      </c>
      <c r="G33" s="157">
        <v>281061.14</v>
      </c>
      <c r="H33" s="157">
        <v>281061.14</v>
      </c>
      <c r="I33" s="157">
        <v>281061.14</v>
      </c>
      <c r="J33" s="166"/>
      <c r="K33" s="164"/>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row>
    <row r="34" ht="27" customHeight="1" spans="2:39">
      <c r="B34" s="117">
        <v>303</v>
      </c>
      <c r="C34" s="117" t="s">
        <v>87</v>
      </c>
      <c r="D34" s="117" t="s">
        <v>169</v>
      </c>
      <c r="E34" s="118" t="s">
        <v>209</v>
      </c>
      <c r="F34" s="157">
        <v>856138.51</v>
      </c>
      <c r="G34" s="157">
        <v>856138.51</v>
      </c>
      <c r="H34" s="157">
        <v>856138.51</v>
      </c>
      <c r="I34" s="157">
        <v>856138.51</v>
      </c>
      <c r="J34" s="166"/>
      <c r="K34" s="164"/>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row>
    <row r="35" ht="27" customHeight="1" spans="2:39">
      <c r="B35" s="126" t="s">
        <v>210</v>
      </c>
      <c r="C35" s="126" t="s">
        <v>187</v>
      </c>
      <c r="D35" s="126" t="s">
        <v>169</v>
      </c>
      <c r="E35" s="118" t="s">
        <v>211</v>
      </c>
      <c r="F35" s="157">
        <v>74007.76</v>
      </c>
      <c r="G35" s="157">
        <v>74007.76</v>
      </c>
      <c r="H35" s="157">
        <v>74007.76</v>
      </c>
      <c r="I35" s="157">
        <v>74007.76</v>
      </c>
      <c r="J35" s="166"/>
      <c r="K35" s="168"/>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row>
    <row r="36" ht="20" customHeight="1" spans="2:39">
      <c r="B36" s="126">
        <v>303</v>
      </c>
      <c r="C36" s="126" t="s">
        <v>189</v>
      </c>
      <c r="D36" s="126">
        <v>305004</v>
      </c>
      <c r="E36" s="118" t="s">
        <v>212</v>
      </c>
      <c r="F36" s="157">
        <v>1380</v>
      </c>
      <c r="G36" s="157">
        <v>1380</v>
      </c>
      <c r="H36" s="157">
        <v>1380</v>
      </c>
      <c r="I36" s="157">
        <v>1380</v>
      </c>
      <c r="J36" s="166"/>
      <c r="K36" s="164"/>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G7" sqref="G7:H15"/>
    </sheetView>
  </sheetViews>
  <sheetFormatPr defaultColWidth="10" defaultRowHeight="13.5"/>
  <cols>
    <col min="1" max="1" width="1.53333333333333" style="104" customWidth="1"/>
    <col min="2" max="4" width="6.15" style="104" customWidth="1"/>
    <col min="5" max="5" width="16.825" style="104" customWidth="1"/>
    <col min="6" max="6" width="41.0333333333333" style="104" customWidth="1"/>
    <col min="7" max="7" width="16.4083333333333" style="104" customWidth="1"/>
    <col min="8" max="8" width="16.625" style="104" customWidth="1"/>
    <col min="9" max="9" width="16.4083333333333" style="104" customWidth="1"/>
    <col min="10" max="10" width="1.53333333333333" style="104" customWidth="1"/>
    <col min="11" max="11" width="9.76666666666667" style="104" customWidth="1"/>
    <col min="12" max="16384" width="10" style="104"/>
  </cols>
  <sheetData>
    <row r="1" s="104" customFormat="1" ht="14.3" customHeight="1" spans="1:10">
      <c r="A1" s="107"/>
      <c r="B1" s="105"/>
      <c r="C1" s="105"/>
      <c r="D1" s="105"/>
      <c r="E1" s="106"/>
      <c r="F1" s="106"/>
      <c r="G1" s="130" t="s">
        <v>213</v>
      </c>
      <c r="H1" s="130"/>
      <c r="I1" s="130"/>
      <c r="J1" s="145"/>
    </row>
    <row r="2" s="104" customFormat="1" ht="19.9" customHeight="1" spans="1:10">
      <c r="A2" s="107"/>
      <c r="B2" s="109" t="s">
        <v>214</v>
      </c>
      <c r="C2" s="109"/>
      <c r="D2" s="109"/>
      <c r="E2" s="109"/>
      <c r="F2" s="109"/>
      <c r="G2" s="109"/>
      <c r="H2" s="109"/>
      <c r="I2" s="109"/>
      <c r="J2" s="145" t="s">
        <v>3</v>
      </c>
    </row>
    <row r="3" s="104" customFormat="1" ht="17.05" customHeight="1" spans="1:10">
      <c r="A3" s="110"/>
      <c r="B3" s="111" t="s">
        <v>5</v>
      </c>
      <c r="C3" s="111"/>
      <c r="D3" s="111"/>
      <c r="E3" s="111"/>
      <c r="F3" s="111"/>
      <c r="G3" s="110"/>
      <c r="H3" s="131"/>
      <c r="I3" s="112" t="s">
        <v>6</v>
      </c>
      <c r="J3" s="145"/>
    </row>
    <row r="4" s="104" customFormat="1" ht="21.35" customHeight="1" spans="1:10">
      <c r="A4" s="115"/>
      <c r="B4" s="114" t="s">
        <v>9</v>
      </c>
      <c r="C4" s="114"/>
      <c r="D4" s="114"/>
      <c r="E4" s="114"/>
      <c r="F4" s="114"/>
      <c r="G4" s="114" t="s">
        <v>59</v>
      </c>
      <c r="H4" s="132" t="s">
        <v>215</v>
      </c>
      <c r="I4" s="132" t="s">
        <v>160</v>
      </c>
      <c r="J4" s="128"/>
    </row>
    <row r="5" s="104" customFormat="1" ht="21.35" customHeight="1" spans="1:10">
      <c r="A5" s="115"/>
      <c r="B5" s="114" t="s">
        <v>80</v>
      </c>
      <c r="C5" s="114"/>
      <c r="D5" s="114"/>
      <c r="E5" s="114" t="s">
        <v>70</v>
      </c>
      <c r="F5" s="114" t="s">
        <v>71</v>
      </c>
      <c r="G5" s="114"/>
      <c r="H5" s="132"/>
      <c r="I5" s="132"/>
      <c r="J5" s="128"/>
    </row>
    <row r="6" s="104" customFormat="1" ht="21.35" customHeight="1" spans="1:10">
      <c r="A6" s="133"/>
      <c r="B6" s="114" t="s">
        <v>81</v>
      </c>
      <c r="C6" s="114" t="s">
        <v>82</v>
      </c>
      <c r="D6" s="114" t="s">
        <v>83</v>
      </c>
      <c r="E6" s="114"/>
      <c r="F6" s="114"/>
      <c r="G6" s="134"/>
      <c r="H6" s="135"/>
      <c r="I6" s="132"/>
      <c r="J6" s="146"/>
    </row>
    <row r="7" s="104" customFormat="1" ht="19.9" customHeight="1" spans="1:10">
      <c r="A7" s="136"/>
      <c r="B7" s="114"/>
      <c r="C7" s="114"/>
      <c r="D7" s="114"/>
      <c r="E7" s="114"/>
      <c r="F7" s="137" t="s">
        <v>72</v>
      </c>
      <c r="G7" s="138">
        <f>SUM(G8:G15)</f>
        <v>31135022.85</v>
      </c>
      <c r="H7" s="138">
        <f>SUM(H8:H15)</f>
        <v>31135022.85</v>
      </c>
      <c r="I7" s="147"/>
      <c r="J7" s="148"/>
    </row>
    <row r="8" s="104" customFormat="1" ht="19.9" customHeight="1" spans="1:10">
      <c r="A8" s="133"/>
      <c r="B8" s="99" t="s">
        <v>91</v>
      </c>
      <c r="C8" s="99" t="s">
        <v>87</v>
      </c>
      <c r="D8" s="99" t="s">
        <v>88</v>
      </c>
      <c r="E8" s="79">
        <v>305004</v>
      </c>
      <c r="F8" s="100" t="s">
        <v>89</v>
      </c>
      <c r="G8" s="119">
        <v>1004276.02</v>
      </c>
      <c r="H8" s="119">
        <v>1004276.02</v>
      </c>
      <c r="I8" s="149"/>
      <c r="J8" s="145"/>
    </row>
    <row r="9" s="104" customFormat="1" ht="19.9" customHeight="1" spans="1:10">
      <c r="A9" s="133"/>
      <c r="B9" s="99" t="s">
        <v>91</v>
      </c>
      <c r="C9" s="99" t="s">
        <v>87</v>
      </c>
      <c r="D9" s="99" t="s">
        <v>87</v>
      </c>
      <c r="E9" s="79">
        <v>305004</v>
      </c>
      <c r="F9" s="100" t="s">
        <v>92</v>
      </c>
      <c r="G9" s="119">
        <v>2460789.71</v>
      </c>
      <c r="H9" s="119">
        <v>2460789.71</v>
      </c>
      <c r="I9" s="149"/>
      <c r="J9" s="145"/>
    </row>
    <row r="10" s="104" customFormat="1" ht="19.9" customHeight="1" spans="1:10">
      <c r="A10" s="133"/>
      <c r="B10" s="99" t="s">
        <v>94</v>
      </c>
      <c r="C10" s="99" t="s">
        <v>95</v>
      </c>
      <c r="D10" s="99" t="s">
        <v>88</v>
      </c>
      <c r="E10" s="79">
        <v>305004</v>
      </c>
      <c r="F10" s="100" t="s">
        <v>96</v>
      </c>
      <c r="G10" s="119">
        <v>1310720.55</v>
      </c>
      <c r="H10" s="119">
        <v>1310720.55</v>
      </c>
      <c r="I10" s="149"/>
      <c r="J10" s="146"/>
    </row>
    <row r="11" s="104" customFormat="1" ht="19.9" customHeight="1" spans="1:10">
      <c r="A11" s="133"/>
      <c r="B11" s="99" t="s">
        <v>94</v>
      </c>
      <c r="C11" s="99" t="s">
        <v>95</v>
      </c>
      <c r="D11" s="99" t="s">
        <v>98</v>
      </c>
      <c r="E11" s="79">
        <v>305004</v>
      </c>
      <c r="F11" s="100" t="s">
        <v>99</v>
      </c>
      <c r="G11" s="119">
        <v>147600</v>
      </c>
      <c r="H11" s="119">
        <v>147600</v>
      </c>
      <c r="I11" s="149"/>
      <c r="J11" s="146"/>
    </row>
    <row r="12" s="104" customFormat="1" ht="19.9" customHeight="1" spans="1:10">
      <c r="A12" s="133"/>
      <c r="B12" s="99" t="s">
        <v>94</v>
      </c>
      <c r="C12" s="99" t="s">
        <v>95</v>
      </c>
      <c r="D12" s="99" t="s">
        <v>101</v>
      </c>
      <c r="E12" s="79">
        <v>305004</v>
      </c>
      <c r="F12" s="100" t="s">
        <v>216</v>
      </c>
      <c r="G12" s="119">
        <v>170223.45</v>
      </c>
      <c r="H12" s="119">
        <v>170223.45</v>
      </c>
      <c r="I12" s="149"/>
      <c r="J12" s="146"/>
    </row>
    <row r="13" s="104" customFormat="1" ht="19.9" customHeight="1" spans="1:10">
      <c r="A13" s="133"/>
      <c r="B13" s="139" t="s">
        <v>104</v>
      </c>
      <c r="C13" s="139" t="s">
        <v>88</v>
      </c>
      <c r="D13" s="139" t="s">
        <v>88</v>
      </c>
      <c r="E13" s="79">
        <v>305004</v>
      </c>
      <c r="F13" s="140" t="s">
        <v>105</v>
      </c>
      <c r="G13" s="119">
        <v>23720024.34</v>
      </c>
      <c r="H13" s="119">
        <v>23720024.34</v>
      </c>
      <c r="I13" s="149"/>
      <c r="J13" s="146"/>
    </row>
    <row r="14" s="104" customFormat="1" ht="19.9" customHeight="1" spans="1:10">
      <c r="A14" s="133"/>
      <c r="B14" s="99" t="s">
        <v>104</v>
      </c>
      <c r="C14" s="99" t="s">
        <v>88</v>
      </c>
      <c r="D14" s="99" t="s">
        <v>107</v>
      </c>
      <c r="E14" s="79">
        <v>305004</v>
      </c>
      <c r="F14" s="100" t="s">
        <v>108</v>
      </c>
      <c r="G14" s="119">
        <v>280000</v>
      </c>
      <c r="H14" s="119">
        <v>280000</v>
      </c>
      <c r="I14" s="149"/>
      <c r="J14" s="146"/>
    </row>
    <row r="15" s="104" customFormat="1" ht="19.9" customHeight="1" spans="1:10">
      <c r="A15" s="133"/>
      <c r="B15" s="99" t="s">
        <v>109</v>
      </c>
      <c r="C15" s="99" t="s">
        <v>110</v>
      </c>
      <c r="D15" s="99" t="s">
        <v>88</v>
      </c>
      <c r="E15" s="79">
        <v>305004</v>
      </c>
      <c r="F15" s="100" t="s">
        <v>111</v>
      </c>
      <c r="G15" s="119">
        <v>2041388.78</v>
      </c>
      <c r="H15" s="119">
        <v>2041388.78</v>
      </c>
      <c r="I15" s="149"/>
      <c r="J15" s="146"/>
    </row>
    <row r="16" s="104" customFormat="1" ht="19.9" customHeight="1" spans="1:10">
      <c r="A16" s="133"/>
      <c r="B16" s="141"/>
      <c r="C16" s="141"/>
      <c r="D16" s="141"/>
      <c r="E16" s="141"/>
      <c r="F16" s="142"/>
      <c r="G16" s="143"/>
      <c r="H16" s="143"/>
      <c r="I16" s="144"/>
      <c r="J16" s="146"/>
    </row>
    <row r="17" s="104" customFormat="1" ht="19.9" customHeight="1" spans="1:10">
      <c r="A17" s="133"/>
      <c r="B17" s="141"/>
      <c r="C17" s="141"/>
      <c r="D17" s="141"/>
      <c r="E17" s="141"/>
      <c r="F17" s="142"/>
      <c r="G17" s="144"/>
      <c r="H17" s="144"/>
      <c r="I17" s="144"/>
      <c r="J17" s="146"/>
    </row>
    <row r="18" s="104" customFormat="1" ht="19.9" customHeight="1" spans="1:10">
      <c r="A18" s="133"/>
      <c r="B18" s="141"/>
      <c r="C18" s="141"/>
      <c r="D18" s="141"/>
      <c r="E18" s="141"/>
      <c r="F18" s="142"/>
      <c r="G18" s="144"/>
      <c r="H18" s="144"/>
      <c r="I18" s="144"/>
      <c r="J18" s="146"/>
    </row>
    <row r="19" s="104" customFormat="1" ht="19.9" customHeight="1" spans="1:10">
      <c r="A19" s="133"/>
      <c r="B19" s="141"/>
      <c r="C19" s="141"/>
      <c r="D19" s="141"/>
      <c r="E19" s="141"/>
      <c r="F19" s="142"/>
      <c r="G19" s="144"/>
      <c r="H19" s="144"/>
      <c r="I19" s="144"/>
      <c r="J19" s="146"/>
    </row>
    <row r="20" s="104" customFormat="1" ht="19.9" customHeight="1" spans="1:10">
      <c r="A20" s="133"/>
      <c r="B20" s="141"/>
      <c r="C20" s="141"/>
      <c r="D20" s="141"/>
      <c r="E20" s="141"/>
      <c r="F20" s="142"/>
      <c r="G20" s="144"/>
      <c r="H20" s="144"/>
      <c r="I20" s="144"/>
      <c r="J20" s="146"/>
    </row>
    <row r="21" s="104" customFormat="1" ht="19.9" customHeight="1" spans="1:10">
      <c r="A21" s="133"/>
      <c r="B21" s="141"/>
      <c r="C21" s="141"/>
      <c r="D21" s="141"/>
      <c r="E21" s="141"/>
      <c r="F21" s="142"/>
      <c r="G21" s="144"/>
      <c r="H21" s="144"/>
      <c r="I21" s="144"/>
      <c r="J21" s="146"/>
    </row>
    <row r="22" s="104" customFormat="1" ht="19.9" customHeight="1" spans="1:10">
      <c r="A22" s="133"/>
      <c r="B22" s="141"/>
      <c r="C22" s="141"/>
      <c r="D22" s="141"/>
      <c r="E22" s="141"/>
      <c r="F22" s="142"/>
      <c r="G22" s="144"/>
      <c r="H22" s="144"/>
      <c r="I22" s="144"/>
      <c r="J22" s="146"/>
    </row>
    <row r="23" s="104" customFormat="1" ht="19.9" customHeight="1" spans="1:10">
      <c r="A23" s="133"/>
      <c r="B23" s="141"/>
      <c r="C23" s="141"/>
      <c r="D23" s="141"/>
      <c r="E23" s="141"/>
      <c r="F23" s="142"/>
      <c r="G23" s="144"/>
      <c r="H23" s="144"/>
      <c r="I23" s="144"/>
      <c r="J23" s="146"/>
    </row>
    <row r="24" s="104" customFormat="1" ht="19.9" customHeight="1" spans="1:10">
      <c r="A24" s="133"/>
      <c r="B24" s="141"/>
      <c r="C24" s="141"/>
      <c r="D24" s="141"/>
      <c r="E24" s="141"/>
      <c r="F24" s="142"/>
      <c r="G24" s="144"/>
      <c r="H24" s="144"/>
      <c r="I24" s="144"/>
      <c r="J24" s="146"/>
    </row>
    <row r="25" s="104" customFormat="1" ht="19.9" customHeight="1" spans="1:10">
      <c r="A25" s="133"/>
      <c r="B25" s="141"/>
      <c r="C25" s="141"/>
      <c r="D25" s="141"/>
      <c r="E25" s="141"/>
      <c r="F25" s="142"/>
      <c r="G25" s="144"/>
      <c r="H25" s="144"/>
      <c r="I25" s="144"/>
      <c r="J25" s="146"/>
    </row>
    <row r="26" s="104" customFormat="1" ht="19.9" customHeight="1" spans="1:10">
      <c r="A26" s="133"/>
      <c r="B26" s="141"/>
      <c r="C26" s="141"/>
      <c r="D26" s="141"/>
      <c r="E26" s="141"/>
      <c r="F26" s="142"/>
      <c r="G26" s="144"/>
      <c r="H26" s="144"/>
      <c r="I26" s="144"/>
      <c r="J26" s="146"/>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topLeftCell="A4" workbookViewId="0">
      <selection activeCell="G7" sqref="G7:H7"/>
    </sheetView>
  </sheetViews>
  <sheetFormatPr defaultColWidth="10" defaultRowHeight="13.5"/>
  <cols>
    <col min="1" max="1" width="1.53333333333333" style="104" customWidth="1"/>
    <col min="2" max="3" width="6.15" style="104" customWidth="1"/>
    <col min="4" max="4" width="16.4083333333333" style="104" customWidth="1"/>
    <col min="5" max="5" width="41.0333333333333" style="104" customWidth="1"/>
    <col min="6" max="8" width="16.4083333333333" style="104" customWidth="1"/>
    <col min="9" max="9" width="1.53333333333333" style="104" customWidth="1"/>
    <col min="10" max="16384" width="10" style="104"/>
  </cols>
  <sheetData>
    <row r="1" s="104" customFormat="1" ht="14.3" customHeight="1" spans="1:9">
      <c r="A1" s="105"/>
      <c r="B1" s="105"/>
      <c r="C1" s="105"/>
      <c r="D1" s="106"/>
      <c r="E1" s="106"/>
      <c r="F1" s="107"/>
      <c r="G1" s="107"/>
      <c r="H1" s="108" t="s">
        <v>217</v>
      </c>
      <c r="I1" s="128"/>
    </row>
    <row r="2" s="104" customFormat="1" ht="19.9" customHeight="1" spans="1:9">
      <c r="A2" s="107"/>
      <c r="B2" s="109" t="s">
        <v>218</v>
      </c>
      <c r="C2" s="109"/>
      <c r="D2" s="109"/>
      <c r="E2" s="109"/>
      <c r="F2" s="109"/>
      <c r="G2" s="109"/>
      <c r="H2" s="109"/>
      <c r="I2" s="128"/>
    </row>
    <row r="3" s="104" customFormat="1" ht="17.05" customHeight="1" spans="1:9">
      <c r="A3" s="110"/>
      <c r="B3" s="111" t="s">
        <v>5</v>
      </c>
      <c r="C3" s="111"/>
      <c r="D3" s="111"/>
      <c r="E3" s="111"/>
      <c r="G3" s="110"/>
      <c r="H3" s="112" t="s">
        <v>6</v>
      </c>
      <c r="I3" s="128"/>
    </row>
    <row r="4" s="104" customFormat="1" ht="21.35" customHeight="1" spans="1:9">
      <c r="A4" s="113"/>
      <c r="B4" s="114" t="s">
        <v>9</v>
      </c>
      <c r="C4" s="114"/>
      <c r="D4" s="114"/>
      <c r="E4" s="114"/>
      <c r="F4" s="114" t="s">
        <v>76</v>
      </c>
      <c r="G4" s="114"/>
      <c r="H4" s="114"/>
      <c r="I4" s="128"/>
    </row>
    <row r="5" s="104" customFormat="1" ht="21.35" customHeight="1" spans="1:9">
      <c r="A5" s="113"/>
      <c r="B5" s="114" t="s">
        <v>80</v>
      </c>
      <c r="C5" s="114"/>
      <c r="D5" s="114" t="s">
        <v>70</v>
      </c>
      <c r="E5" s="114" t="s">
        <v>71</v>
      </c>
      <c r="F5" s="114" t="s">
        <v>59</v>
      </c>
      <c r="G5" s="114" t="s">
        <v>219</v>
      </c>
      <c r="H5" s="114" t="s">
        <v>220</v>
      </c>
      <c r="I5" s="128"/>
    </row>
    <row r="6" s="104" customFormat="1" ht="21.35" customHeight="1" spans="1:9">
      <c r="A6" s="115"/>
      <c r="B6" s="114" t="s">
        <v>81</v>
      </c>
      <c r="C6" s="114" t="s">
        <v>82</v>
      </c>
      <c r="D6" s="114"/>
      <c r="E6" s="114"/>
      <c r="F6" s="114"/>
      <c r="G6" s="114"/>
      <c r="H6" s="114"/>
      <c r="I6" s="128"/>
    </row>
    <row r="7" s="104" customFormat="1" ht="30" customHeight="1" spans="1:9">
      <c r="A7" s="113"/>
      <c r="B7" s="114"/>
      <c r="C7" s="114"/>
      <c r="D7" s="114"/>
      <c r="E7" s="114" t="s">
        <v>72</v>
      </c>
      <c r="F7" s="116">
        <f t="shared" ref="F7:H7" si="0">SUM(F8:F36)</f>
        <v>30855022.85</v>
      </c>
      <c r="G7" s="116">
        <f t="shared" si="0"/>
        <v>27647274.03</v>
      </c>
      <c r="H7" s="116">
        <f t="shared" si="0"/>
        <v>3207748.82</v>
      </c>
      <c r="I7" s="128"/>
    </row>
    <row r="8" s="104" customFormat="1" ht="30" customHeight="1" spans="1:9">
      <c r="A8" s="113"/>
      <c r="B8" s="117" t="s">
        <v>168</v>
      </c>
      <c r="C8" s="117" t="s">
        <v>88</v>
      </c>
      <c r="D8" s="117" t="s">
        <v>169</v>
      </c>
      <c r="E8" s="118" t="s">
        <v>170</v>
      </c>
      <c r="F8" s="119">
        <v>5696676</v>
      </c>
      <c r="G8" s="119">
        <v>5696676</v>
      </c>
      <c r="H8" s="120"/>
      <c r="I8" s="128"/>
    </row>
    <row r="9" s="104" customFormat="1" ht="30" customHeight="1" spans="1:9">
      <c r="A9" s="113"/>
      <c r="B9" s="117" t="s">
        <v>168</v>
      </c>
      <c r="C9" s="117" t="s">
        <v>110</v>
      </c>
      <c r="D9" s="117" t="s">
        <v>169</v>
      </c>
      <c r="E9" s="118" t="s">
        <v>171</v>
      </c>
      <c r="F9" s="119">
        <v>4748263.68</v>
      </c>
      <c r="G9" s="119">
        <v>4748263.68</v>
      </c>
      <c r="H9" s="120"/>
      <c r="I9" s="128"/>
    </row>
    <row r="10" s="104" customFormat="1" ht="30" customHeight="1" spans="1:9">
      <c r="A10" s="113"/>
      <c r="B10" s="117" t="s">
        <v>168</v>
      </c>
      <c r="C10" s="117" t="s">
        <v>98</v>
      </c>
      <c r="D10" s="117" t="s">
        <v>169</v>
      </c>
      <c r="E10" s="118" t="s">
        <v>172</v>
      </c>
      <c r="F10" s="119">
        <v>6577405.19</v>
      </c>
      <c r="G10" s="119">
        <v>6577405.19</v>
      </c>
      <c r="H10" s="120"/>
      <c r="I10" s="128"/>
    </row>
    <row r="11" s="104" customFormat="1" ht="30" customHeight="1" spans="1:9">
      <c r="A11" s="113"/>
      <c r="B11" s="117" t="s">
        <v>168</v>
      </c>
      <c r="C11" s="117" t="s">
        <v>173</v>
      </c>
      <c r="D11" s="117" t="s">
        <v>169</v>
      </c>
      <c r="E11" s="118" t="s">
        <v>174</v>
      </c>
      <c r="F11" s="119">
        <v>2460789.71</v>
      </c>
      <c r="G11" s="119">
        <v>2460789.71</v>
      </c>
      <c r="H11" s="120"/>
      <c r="I11" s="128"/>
    </row>
    <row r="12" s="104" customFormat="1" ht="30" customHeight="1" spans="2:9">
      <c r="B12" s="117" t="s">
        <v>168</v>
      </c>
      <c r="C12" s="117" t="s">
        <v>175</v>
      </c>
      <c r="D12" s="117" t="s">
        <v>169</v>
      </c>
      <c r="E12" s="118" t="s">
        <v>176</v>
      </c>
      <c r="F12" s="119">
        <v>1310720.55</v>
      </c>
      <c r="G12" s="119">
        <v>1310720.55</v>
      </c>
      <c r="H12" s="120"/>
      <c r="I12" s="128"/>
    </row>
    <row r="13" s="104" customFormat="1" ht="30" customHeight="1" spans="2:9">
      <c r="B13" s="117" t="s">
        <v>168</v>
      </c>
      <c r="C13" s="117" t="s">
        <v>95</v>
      </c>
      <c r="D13" s="117" t="s">
        <v>169</v>
      </c>
      <c r="E13" s="118" t="s">
        <v>177</v>
      </c>
      <c r="F13" s="119">
        <v>317823.45</v>
      </c>
      <c r="G13" s="119">
        <v>317823.45</v>
      </c>
      <c r="H13" s="120"/>
      <c r="I13" s="128"/>
    </row>
    <row r="14" s="104" customFormat="1" ht="30" customHeight="1" spans="2:9">
      <c r="B14" s="117">
        <v>301</v>
      </c>
      <c r="C14" s="117">
        <v>12</v>
      </c>
      <c r="D14" s="117">
        <v>305004</v>
      </c>
      <c r="E14" s="121" t="s">
        <v>178</v>
      </c>
      <c r="F14" s="119">
        <v>63480.4</v>
      </c>
      <c r="G14" s="119">
        <v>63480.4</v>
      </c>
      <c r="H14" s="120"/>
      <c r="I14" s="128"/>
    </row>
    <row r="15" s="104" customFormat="1" ht="30" customHeight="1" spans="2:9">
      <c r="B15" s="117" t="s">
        <v>168</v>
      </c>
      <c r="C15" s="117" t="s">
        <v>179</v>
      </c>
      <c r="D15" s="117" t="s">
        <v>169</v>
      </c>
      <c r="E15" s="118" t="s">
        <v>111</v>
      </c>
      <c r="F15" s="119">
        <v>2041388.78</v>
      </c>
      <c r="G15" s="119">
        <v>2041388.78</v>
      </c>
      <c r="H15" s="120"/>
      <c r="I15" s="128"/>
    </row>
    <row r="16" s="104" customFormat="1" ht="30" customHeight="1" spans="2:9">
      <c r="B16" s="117" t="s">
        <v>168</v>
      </c>
      <c r="C16" s="117" t="s">
        <v>101</v>
      </c>
      <c r="D16" s="117" t="s">
        <v>169</v>
      </c>
      <c r="E16" s="118" t="s">
        <v>180</v>
      </c>
      <c r="F16" s="119">
        <v>3499200</v>
      </c>
      <c r="G16" s="119">
        <v>3499200</v>
      </c>
      <c r="H16" s="120"/>
      <c r="I16" s="128"/>
    </row>
    <row r="17" s="104" customFormat="1" ht="30" customHeight="1" spans="2:9">
      <c r="B17" s="117" t="s">
        <v>181</v>
      </c>
      <c r="C17" s="117" t="s">
        <v>88</v>
      </c>
      <c r="D17" s="117" t="s">
        <v>169</v>
      </c>
      <c r="E17" s="118" t="s">
        <v>182</v>
      </c>
      <c r="F17" s="119">
        <v>182284</v>
      </c>
      <c r="G17" s="122"/>
      <c r="H17" s="119">
        <v>182284</v>
      </c>
      <c r="I17" s="128"/>
    </row>
    <row r="18" s="104" customFormat="1" ht="30" customHeight="1" spans="2:9">
      <c r="B18" s="117" t="s">
        <v>181</v>
      </c>
      <c r="C18" s="117" t="s">
        <v>110</v>
      </c>
      <c r="D18" s="117" t="s">
        <v>169</v>
      </c>
      <c r="E18" s="118" t="s">
        <v>183</v>
      </c>
      <c r="F18" s="119">
        <v>3000</v>
      </c>
      <c r="G18" s="122"/>
      <c r="H18" s="119">
        <v>3000</v>
      </c>
      <c r="I18" s="128"/>
    </row>
    <row r="19" s="104" customFormat="1" ht="30" customHeight="1" spans="2:9">
      <c r="B19" s="117" t="s">
        <v>181</v>
      </c>
      <c r="C19" s="117" t="s">
        <v>87</v>
      </c>
      <c r="D19" s="117" t="s">
        <v>169</v>
      </c>
      <c r="E19" s="118" t="s">
        <v>184</v>
      </c>
      <c r="F19" s="119">
        <v>15000</v>
      </c>
      <c r="G19" s="122"/>
      <c r="H19" s="119">
        <v>15000</v>
      </c>
      <c r="I19" s="128"/>
    </row>
    <row r="20" s="104" customFormat="1" ht="30" customHeight="1" spans="1:9">
      <c r="A20" s="113"/>
      <c r="B20" s="117" t="s">
        <v>181</v>
      </c>
      <c r="C20" s="117" t="s">
        <v>185</v>
      </c>
      <c r="D20" s="117" t="s">
        <v>169</v>
      </c>
      <c r="E20" s="118" t="s">
        <v>186</v>
      </c>
      <c r="F20" s="119">
        <v>154000</v>
      </c>
      <c r="G20" s="122"/>
      <c r="H20" s="119">
        <v>154000</v>
      </c>
      <c r="I20" s="128"/>
    </row>
    <row r="21" s="104" customFormat="1" ht="30" customHeight="1" spans="2:9">
      <c r="B21" s="117" t="s">
        <v>181</v>
      </c>
      <c r="C21" s="117" t="s">
        <v>187</v>
      </c>
      <c r="D21" s="117" t="s">
        <v>169</v>
      </c>
      <c r="E21" s="118" t="s">
        <v>188</v>
      </c>
      <c r="F21" s="119">
        <v>34952</v>
      </c>
      <c r="G21" s="122"/>
      <c r="H21" s="119">
        <v>34952</v>
      </c>
      <c r="I21" s="128"/>
    </row>
    <row r="22" s="104" customFormat="1" ht="30" customHeight="1" spans="2:9">
      <c r="B22" s="117">
        <v>302</v>
      </c>
      <c r="C22" s="117" t="s">
        <v>189</v>
      </c>
      <c r="D22" s="117" t="s">
        <v>169</v>
      </c>
      <c r="E22" s="123" t="s">
        <v>190</v>
      </c>
      <c r="F22" s="119">
        <v>74000</v>
      </c>
      <c r="G22" s="122"/>
      <c r="H22" s="119">
        <v>74000</v>
      </c>
      <c r="I22" s="128"/>
    </row>
    <row r="23" s="104" customFormat="1" ht="30" customHeight="1" spans="2:9">
      <c r="B23" s="117" t="s">
        <v>181</v>
      </c>
      <c r="C23" s="117" t="s">
        <v>95</v>
      </c>
      <c r="D23" s="117" t="s">
        <v>169</v>
      </c>
      <c r="E23" s="118" t="s">
        <v>191</v>
      </c>
      <c r="F23" s="119">
        <v>315500</v>
      </c>
      <c r="G23" s="122"/>
      <c r="H23" s="119">
        <v>315500</v>
      </c>
      <c r="I23" s="128"/>
    </row>
    <row r="24" s="104" customFormat="1" ht="30" customHeight="1" spans="2:9">
      <c r="B24" s="117" t="s">
        <v>181</v>
      </c>
      <c r="C24" s="117" t="s">
        <v>179</v>
      </c>
      <c r="D24" s="117" t="s">
        <v>169</v>
      </c>
      <c r="E24" s="118" t="s">
        <v>192</v>
      </c>
      <c r="F24" s="119">
        <v>26000</v>
      </c>
      <c r="G24" s="122"/>
      <c r="H24" s="119">
        <v>26000</v>
      </c>
      <c r="I24" s="128"/>
    </row>
    <row r="25" s="104" customFormat="1" ht="30" customHeight="1" spans="2:9">
      <c r="B25" s="117" t="s">
        <v>181</v>
      </c>
      <c r="C25" s="117" t="s">
        <v>193</v>
      </c>
      <c r="D25" s="117" t="s">
        <v>169</v>
      </c>
      <c r="E25" s="118" t="s">
        <v>194</v>
      </c>
      <c r="F25" s="119">
        <v>35000</v>
      </c>
      <c r="G25" s="122"/>
      <c r="H25" s="119">
        <v>35000</v>
      </c>
      <c r="I25" s="128"/>
    </row>
    <row r="26" s="104" customFormat="1" ht="30" customHeight="1" spans="2:9">
      <c r="B26" s="117" t="s">
        <v>181</v>
      </c>
      <c r="C26" s="117" t="s">
        <v>195</v>
      </c>
      <c r="D26" s="117" t="s">
        <v>169</v>
      </c>
      <c r="E26" s="118" t="s">
        <v>196</v>
      </c>
      <c r="F26" s="119">
        <v>28377.9</v>
      </c>
      <c r="G26" s="122"/>
      <c r="H26" s="119">
        <v>28377.9</v>
      </c>
      <c r="I26" s="128"/>
    </row>
    <row r="27" s="104" customFormat="1" ht="30" customHeight="1" spans="2:9">
      <c r="B27" s="117" t="s">
        <v>181</v>
      </c>
      <c r="C27" s="117" t="s">
        <v>197</v>
      </c>
      <c r="D27" s="117" t="s">
        <v>169</v>
      </c>
      <c r="E27" s="118" t="s">
        <v>198</v>
      </c>
      <c r="F27" s="119">
        <v>18764</v>
      </c>
      <c r="G27" s="122"/>
      <c r="H27" s="119">
        <v>18764</v>
      </c>
      <c r="I27" s="128"/>
    </row>
    <row r="28" s="104" customFormat="1" ht="30" customHeight="1" spans="2:9">
      <c r="B28" s="117">
        <v>302</v>
      </c>
      <c r="C28" s="117">
        <v>27</v>
      </c>
      <c r="D28" s="117">
        <v>305004</v>
      </c>
      <c r="E28" s="121" t="s">
        <v>199</v>
      </c>
      <c r="F28" s="119">
        <v>40000</v>
      </c>
      <c r="G28" s="122"/>
      <c r="H28" s="119">
        <v>40000</v>
      </c>
      <c r="I28" s="128"/>
    </row>
    <row r="29" s="104" customFormat="1" ht="30" customHeight="1" spans="2:9">
      <c r="B29" s="117" t="s">
        <v>181</v>
      </c>
      <c r="C29" s="117" t="s">
        <v>200</v>
      </c>
      <c r="D29" s="117" t="s">
        <v>169</v>
      </c>
      <c r="E29" s="118" t="s">
        <v>201</v>
      </c>
      <c r="F29" s="119">
        <v>340474.5</v>
      </c>
      <c r="G29" s="122"/>
      <c r="H29" s="119">
        <v>340474.5</v>
      </c>
      <c r="I29" s="128"/>
    </row>
    <row r="30" s="104" customFormat="1" ht="30" customHeight="1" spans="2:9">
      <c r="B30" s="117" t="s">
        <v>181</v>
      </c>
      <c r="C30" s="117" t="s">
        <v>202</v>
      </c>
      <c r="D30" s="117" t="s">
        <v>169</v>
      </c>
      <c r="E30" s="118" t="s">
        <v>203</v>
      </c>
      <c r="F30" s="119">
        <v>172895.28</v>
      </c>
      <c r="G30" s="122"/>
      <c r="H30" s="119">
        <v>172895.28</v>
      </c>
      <c r="I30" s="128"/>
    </row>
    <row r="31" s="104" customFormat="1" ht="32" customHeight="1" spans="1:9">
      <c r="A31" s="124"/>
      <c r="B31" s="117" t="s">
        <v>181</v>
      </c>
      <c r="C31" s="117" t="s">
        <v>204</v>
      </c>
      <c r="D31" s="117" t="s">
        <v>169</v>
      </c>
      <c r="E31" s="118" t="s">
        <v>205</v>
      </c>
      <c r="F31" s="119">
        <v>181440</v>
      </c>
      <c r="G31" s="122"/>
      <c r="H31" s="119">
        <v>181440</v>
      </c>
      <c r="I31" s="129"/>
    </row>
    <row r="32" ht="32" customHeight="1" spans="2:8">
      <c r="B32" s="117" t="s">
        <v>181</v>
      </c>
      <c r="C32" s="117" t="s">
        <v>206</v>
      </c>
      <c r="D32" s="117" t="s">
        <v>169</v>
      </c>
      <c r="E32" s="118" t="s">
        <v>207</v>
      </c>
      <c r="F32" s="119">
        <v>1305000</v>
      </c>
      <c r="G32" s="122"/>
      <c r="H32" s="119">
        <v>1305000</v>
      </c>
    </row>
    <row r="33" ht="32" customHeight="1" spans="2:8">
      <c r="B33" s="117" t="s">
        <v>181</v>
      </c>
      <c r="C33" s="117" t="s">
        <v>101</v>
      </c>
      <c r="D33" s="117" t="s">
        <v>169</v>
      </c>
      <c r="E33" s="118" t="s">
        <v>208</v>
      </c>
      <c r="F33" s="119">
        <v>281061.14</v>
      </c>
      <c r="G33" s="122"/>
      <c r="H33" s="119">
        <v>281061.14</v>
      </c>
    </row>
    <row r="34" ht="32" customHeight="1" spans="2:8">
      <c r="B34" s="117">
        <v>303</v>
      </c>
      <c r="C34" s="117" t="s">
        <v>87</v>
      </c>
      <c r="D34" s="117" t="s">
        <v>169</v>
      </c>
      <c r="E34" s="118" t="s">
        <v>209</v>
      </c>
      <c r="F34" s="119">
        <v>856138.51</v>
      </c>
      <c r="G34" s="119">
        <v>856138.51</v>
      </c>
      <c r="H34" s="125"/>
    </row>
    <row r="35" ht="32" customHeight="1" spans="2:8">
      <c r="B35" s="126" t="s">
        <v>210</v>
      </c>
      <c r="C35" s="126" t="s">
        <v>187</v>
      </c>
      <c r="D35" s="126" t="s">
        <v>169</v>
      </c>
      <c r="E35" s="127" t="s">
        <v>211</v>
      </c>
      <c r="F35" s="119">
        <v>74007.76</v>
      </c>
      <c r="G35" s="119">
        <v>74007.76</v>
      </c>
      <c r="H35" s="125"/>
    </row>
    <row r="36" ht="32" customHeight="1" spans="2:8">
      <c r="B36" s="126">
        <v>303</v>
      </c>
      <c r="C36" s="126" t="s">
        <v>189</v>
      </c>
      <c r="D36" s="126">
        <v>305004</v>
      </c>
      <c r="E36" s="127" t="s">
        <v>212</v>
      </c>
      <c r="F36" s="119">
        <v>1380</v>
      </c>
      <c r="G36" s="119">
        <v>1380</v>
      </c>
      <c r="H36" s="12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G10" sqref="G10"/>
    </sheetView>
  </sheetViews>
  <sheetFormatPr defaultColWidth="10" defaultRowHeight="13.5" outlineLevelCol="7"/>
  <cols>
    <col min="1" max="1" width="1.53333333333333" style="84" customWidth="1"/>
    <col min="2" max="4" width="6.625" style="84" customWidth="1"/>
    <col min="5" max="5" width="26.625" style="84" customWidth="1"/>
    <col min="6" max="6" width="48.625" style="84" customWidth="1"/>
    <col min="7" max="7" width="26.625" style="84" customWidth="1"/>
    <col min="8" max="8" width="1.53333333333333" style="84" customWidth="1"/>
    <col min="9" max="10" width="9.76666666666667" style="84" customWidth="1"/>
    <col min="11" max="16384" width="10" style="84"/>
  </cols>
  <sheetData>
    <row r="1" ht="25" customHeight="1" spans="1:8">
      <c r="A1" s="85"/>
      <c r="B1" s="2"/>
      <c r="C1" s="2"/>
      <c r="D1" s="2"/>
      <c r="E1" s="86"/>
      <c r="F1" s="86"/>
      <c r="G1" s="87" t="s">
        <v>221</v>
      </c>
      <c r="H1" s="88"/>
    </row>
    <row r="2" ht="22.8" customHeight="1" spans="1:8">
      <c r="A2" s="85"/>
      <c r="B2" s="89" t="s">
        <v>222</v>
      </c>
      <c r="C2" s="89"/>
      <c r="D2" s="89"/>
      <c r="E2" s="89"/>
      <c r="F2" s="89"/>
      <c r="G2" s="89"/>
      <c r="H2" s="88" t="s">
        <v>3</v>
      </c>
    </row>
    <row r="3" ht="19.55" customHeight="1" spans="1:8">
      <c r="A3" s="90"/>
      <c r="B3" s="91" t="s">
        <v>5</v>
      </c>
      <c r="C3" s="91"/>
      <c r="D3" s="91"/>
      <c r="E3" s="91"/>
      <c r="F3" s="91"/>
      <c r="G3" s="92" t="s">
        <v>6</v>
      </c>
      <c r="H3" s="93"/>
    </row>
    <row r="4" ht="24.4" customHeight="1" spans="1:8">
      <c r="A4" s="94"/>
      <c r="B4" s="63" t="s">
        <v>80</v>
      </c>
      <c r="C4" s="63"/>
      <c r="D4" s="63"/>
      <c r="E4" s="63" t="s">
        <v>70</v>
      </c>
      <c r="F4" s="63" t="s">
        <v>71</v>
      </c>
      <c r="G4" s="63" t="s">
        <v>223</v>
      </c>
      <c r="H4" s="95"/>
    </row>
    <row r="5" ht="24" customHeight="1" spans="1:8">
      <c r="A5" s="94"/>
      <c r="B5" s="63" t="s">
        <v>81</v>
      </c>
      <c r="C5" s="63" t="s">
        <v>82</v>
      </c>
      <c r="D5" s="63" t="s">
        <v>83</v>
      </c>
      <c r="E5" s="63"/>
      <c r="F5" s="63"/>
      <c r="G5" s="63"/>
      <c r="H5" s="96"/>
    </row>
    <row r="6" ht="28" customHeight="1" spans="1:8">
      <c r="A6" s="97"/>
      <c r="B6" s="63"/>
      <c r="C6" s="63"/>
      <c r="D6" s="63"/>
      <c r="E6" s="63"/>
      <c r="F6" s="63" t="s">
        <v>72</v>
      </c>
      <c r="G6" s="66"/>
      <c r="H6" s="98"/>
    </row>
    <row r="7" ht="31" customHeight="1" spans="1:8">
      <c r="A7" s="97"/>
      <c r="B7" s="99" t="s">
        <v>104</v>
      </c>
      <c r="C7" s="99" t="s">
        <v>88</v>
      </c>
      <c r="D7" s="99" t="s">
        <v>107</v>
      </c>
      <c r="E7" s="51">
        <v>305004</v>
      </c>
      <c r="F7" s="100" t="s">
        <v>108</v>
      </c>
      <c r="G7" s="68">
        <v>280000</v>
      </c>
      <c r="H7" s="98"/>
    </row>
    <row r="8" ht="22.8" customHeight="1" spans="1:8">
      <c r="A8" s="97"/>
      <c r="B8" s="63"/>
      <c r="C8" s="63"/>
      <c r="D8" s="63"/>
      <c r="E8" s="63"/>
      <c r="F8" s="63"/>
      <c r="G8" s="66"/>
      <c r="H8" s="98"/>
    </row>
    <row r="9" ht="22.8" customHeight="1" spans="1:8">
      <c r="A9" s="97"/>
      <c r="B9" s="63"/>
      <c r="C9" s="63"/>
      <c r="D9" s="63"/>
      <c r="E9" s="63"/>
      <c r="F9" s="63"/>
      <c r="G9" s="66"/>
      <c r="H9" s="98"/>
    </row>
    <row r="10" ht="22.8" customHeight="1" spans="1:8">
      <c r="A10" s="97"/>
      <c r="B10" s="63"/>
      <c r="C10" s="63"/>
      <c r="D10" s="63"/>
      <c r="E10" s="63"/>
      <c r="F10" s="63"/>
      <c r="G10" s="66"/>
      <c r="H10" s="98"/>
    </row>
    <row r="11" ht="22.8" customHeight="1" spans="1:8">
      <c r="A11" s="97"/>
      <c r="B11" s="63"/>
      <c r="C11" s="63"/>
      <c r="D11" s="63"/>
      <c r="E11" s="63"/>
      <c r="F11" s="63"/>
      <c r="G11" s="66"/>
      <c r="H11" s="98"/>
    </row>
    <row r="12" ht="22.8" customHeight="1" spans="1:8">
      <c r="A12" s="97"/>
      <c r="B12" s="63"/>
      <c r="C12" s="63"/>
      <c r="D12" s="63"/>
      <c r="E12" s="63"/>
      <c r="F12" s="63"/>
      <c r="G12" s="66"/>
      <c r="H12" s="98"/>
    </row>
    <row r="13" ht="22.8" customHeight="1" spans="1:8">
      <c r="A13" s="97"/>
      <c r="B13" s="63"/>
      <c r="C13" s="63"/>
      <c r="D13" s="63"/>
      <c r="E13" s="63"/>
      <c r="F13" s="63"/>
      <c r="G13" s="66"/>
      <c r="H13" s="98"/>
    </row>
    <row r="14" ht="22.8" customHeight="1" spans="1:8">
      <c r="A14" s="97"/>
      <c r="B14" s="63"/>
      <c r="C14" s="63"/>
      <c r="D14" s="63"/>
      <c r="E14" s="63"/>
      <c r="F14" s="63"/>
      <c r="G14" s="66"/>
      <c r="H14" s="98"/>
    </row>
    <row r="15" ht="22.8" customHeight="1" spans="1:8">
      <c r="A15" s="94"/>
      <c r="B15" s="67"/>
      <c r="C15" s="67"/>
      <c r="D15" s="67"/>
      <c r="E15" s="67"/>
      <c r="F15" s="67" t="s">
        <v>23</v>
      </c>
      <c r="G15" s="68"/>
      <c r="H15" s="95"/>
    </row>
    <row r="16" ht="22.8" customHeight="1" spans="1:8">
      <c r="A16" s="94"/>
      <c r="B16" s="67"/>
      <c r="C16" s="67"/>
      <c r="D16" s="67"/>
      <c r="E16" s="67"/>
      <c r="F16" s="67" t="s">
        <v>23</v>
      </c>
      <c r="G16" s="68"/>
      <c r="H16" s="95"/>
    </row>
    <row r="17" ht="28" customHeight="1" spans="1:8">
      <c r="A17" s="94"/>
      <c r="B17" s="67"/>
      <c r="C17" s="67"/>
      <c r="D17" s="67"/>
      <c r="E17" s="67"/>
      <c r="F17" s="67"/>
      <c r="G17" s="68"/>
      <c r="H17" s="96"/>
    </row>
    <row r="18" ht="28" customHeight="1" spans="1:8">
      <c r="A18" s="94"/>
      <c r="B18" s="67"/>
      <c r="C18" s="67"/>
      <c r="D18" s="67"/>
      <c r="E18" s="67"/>
      <c r="F18" s="67"/>
      <c r="G18" s="68"/>
      <c r="H18" s="96"/>
    </row>
    <row r="19" ht="9.75" customHeight="1" spans="1:8">
      <c r="A19" s="101"/>
      <c r="B19" s="102"/>
      <c r="C19" s="102"/>
      <c r="D19" s="102"/>
      <c r="E19" s="102"/>
      <c r="F19" s="101"/>
      <c r="G19" s="101"/>
      <c r="H19" s="10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hd</cp:lastModifiedBy>
  <dcterms:created xsi:type="dcterms:W3CDTF">2022-03-04T19:28:00Z</dcterms:created>
  <dcterms:modified xsi:type="dcterms:W3CDTF">2025-02-18T03:08:36Z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