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40" windowHeight="8265"/>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7" sheetId="1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'1'!$B$1:$E$40</definedName>
    <definedName name="_xlnm.Print_Area" localSheetId="3">'1-2'!$B$1:$K$25</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44525"/>
</workbook>
</file>

<file path=xl/sharedStrings.xml><?xml version="1.0" encoding="utf-8"?>
<sst xmlns="http://schemas.openxmlformats.org/spreadsheetml/2006/main" count="834" uniqueCount="352">
  <si>
    <t>攀枝花市公路事业发展中心</t>
  </si>
  <si>
    <t>2024年单位预算</t>
  </si>
  <si>
    <t>2024年3月5 日</t>
  </si>
  <si>
    <t xml:space="preserve">
表1</t>
  </si>
  <si>
    <t xml:space="preserve"> </t>
  </si>
  <si>
    <t>单位收支总表</t>
  </si>
  <si>
    <t>单位：攀枝花市公路事业发展中心</t>
  </si>
  <si>
    <t>金额单位：元</t>
  </si>
  <si>
    <t>收    入</t>
  </si>
  <si>
    <t>支    出</t>
  </si>
  <si>
    <t>项    目</t>
  </si>
  <si>
    <t>预算数</t>
  </si>
  <si>
    <t>一、一般公共预算拨款收入</t>
  </si>
  <si>
    <r>
      <rPr>
        <sz val="11"/>
        <color rgb="FF000000"/>
        <rFont val="Dialog.plain"/>
        <charset val="134"/>
      </rPr>
      <t>一、一般公共服务支出</t>
    </r>
  </si>
  <si>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</si>
  <si>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</si>
  <si>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</si>
  <si>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</si>
  <si>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</si>
  <si>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</si>
  <si>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</si>
  <si>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</si>
  <si>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</si>
  <si>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</si>
  <si>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</si>
  <si>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</si>
  <si>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</si>
  <si>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</si>
  <si>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</si>
  <si>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</si>
  <si>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</si>
  <si>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</si>
  <si>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</si>
  <si>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</si>
  <si>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</si>
  <si>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</si>
  <si>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</si>
  <si>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</si>
  <si>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</si>
  <si>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</si>
  <si>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</si>
  <si>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</si>
  <si>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</si>
  <si>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</si>
  <si>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</si>
  <si>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</si>
  <si>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</si>
  <si>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</si>
  <si>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</si>
  <si>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</si>
  <si>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</si>
  <si>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</si>
  <si>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</si>
  <si>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</si>
  <si>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</si>
  <si>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</si>
  <si>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</si>
  <si>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</si>
  <si>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</si>
  <si>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单位收入总表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</si>
  <si>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</si>
  <si>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</si>
  <si>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</si>
  <si>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</si>
  <si>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</si>
  <si>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</si>
  <si>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</si>
  <si>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</si>
  <si>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</si>
  <si>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</si>
  <si>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</si>
  <si>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</si>
  <si>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</si>
  <si>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</si>
  <si>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7,606,756.29</t>
  </si>
  <si>
    <t>表1-2</t>
  </si>
  <si>
    <t>单位支出总表</t>
  </si>
  <si>
    <t>基本支出</t>
  </si>
  <si>
    <t>项目支出</t>
  </si>
  <si>
    <t>上缴上级支出</t>
  </si>
  <si>
    <t>对附属单位补助支出</t>
  </si>
  <si>
    <t>科目编码</t>
  </si>
  <si>
    <t>类</t>
  </si>
  <si>
    <t>款</t>
  </si>
  <si>
    <t>项</t>
  </si>
  <si>
    <t>208</t>
  </si>
  <si>
    <t>社会保障和就业支出</t>
  </si>
  <si>
    <t>05</t>
  </si>
  <si>
    <t>行政事业单位养老支出</t>
  </si>
  <si>
    <t>01</t>
  </si>
  <si>
    <t>行政单位离退休</t>
  </si>
  <si>
    <t>02</t>
  </si>
  <si>
    <t>事业单位离退休</t>
  </si>
  <si>
    <t>机关事业单位基本养老保险缴费支出</t>
  </si>
  <si>
    <t>210</t>
  </si>
  <si>
    <t>卫生健康支出</t>
  </si>
  <si>
    <t>11</t>
  </si>
  <si>
    <t>行政事业单位医疗</t>
  </si>
  <si>
    <t>行政单位医疗</t>
  </si>
  <si>
    <t>事业单位医疗</t>
  </si>
  <si>
    <t>03</t>
  </si>
  <si>
    <t>公务员医疗补助</t>
  </si>
  <si>
    <t>99</t>
  </si>
  <si>
    <t>其他行政事业单位医疗支出</t>
  </si>
  <si>
    <t>214</t>
  </si>
  <si>
    <t>交通运输支出</t>
  </si>
  <si>
    <t>公路水路运输</t>
  </si>
  <si>
    <t>行政运行</t>
  </si>
  <si>
    <t>机关服务</t>
  </si>
  <si>
    <t>221</t>
  </si>
  <si>
    <t>住房保障支出</t>
  </si>
  <si>
    <t>住房改革支出</t>
  </si>
  <si>
    <t>住房公积金</t>
  </si>
  <si>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</si>
  <si>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</si>
  <si>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</si>
  <si>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</si>
  <si>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</si>
  <si>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</si>
  <si>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</si>
  <si>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</si>
  <si>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</si>
  <si>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</si>
  <si>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</si>
  <si>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</si>
  <si>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</si>
  <si>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</si>
  <si>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</si>
  <si>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</si>
  <si>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</si>
  <si>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</si>
  <si>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</si>
  <si>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</si>
  <si>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</si>
  <si>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</si>
  <si>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</si>
  <si>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</si>
  <si>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</si>
  <si>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</si>
  <si>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</si>
  <si>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</si>
  <si>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</si>
  <si>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</si>
  <si>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</si>
  <si>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</si>
  <si>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</si>
  <si>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</si>
  <si>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</si>
  <si>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</si>
  <si>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</si>
  <si>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</si>
  <si>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</si>
  <si>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</si>
  <si>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</si>
  <si>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</si>
  <si>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</si>
  <si>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</si>
  <si>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</si>
  <si>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</si>
  <si>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</si>
  <si>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</si>
  <si>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</si>
  <si>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</si>
  <si>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</si>
  <si>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</si>
  <si>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</si>
  <si>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工资福利支出</t>
  </si>
  <si>
    <t>301</t>
  </si>
  <si>
    <t>基本工资</t>
  </si>
  <si>
    <t>津贴补贴</t>
  </si>
  <si>
    <t>奖金</t>
  </si>
  <si>
    <t>07</t>
  </si>
  <si>
    <t>绩效工资</t>
  </si>
  <si>
    <t>08</t>
  </si>
  <si>
    <t>机关事业单位基本养老保险缴费</t>
  </si>
  <si>
    <t>10</t>
  </si>
  <si>
    <t>职工基本医疗保险缴费</t>
  </si>
  <si>
    <t>公务员医疗补助缴费</t>
  </si>
  <si>
    <t>12</t>
  </si>
  <si>
    <t>其他社会保障缴费</t>
  </si>
  <si>
    <t>13</t>
  </si>
  <si>
    <t>302</t>
  </si>
  <si>
    <t>商品和服务支出</t>
  </si>
  <si>
    <t>办公费</t>
  </si>
  <si>
    <t>水费</t>
  </si>
  <si>
    <t>06</t>
  </si>
  <si>
    <t>电费</t>
  </si>
  <si>
    <t>邮电费</t>
  </si>
  <si>
    <t>09</t>
  </si>
  <si>
    <t>物业管理费</t>
  </si>
  <si>
    <t>差旅费</t>
  </si>
  <si>
    <t>17</t>
  </si>
  <si>
    <t>公务接待费</t>
  </si>
  <si>
    <t>27</t>
  </si>
  <si>
    <t>委托业务费</t>
  </si>
  <si>
    <t>28</t>
  </si>
  <si>
    <t>工会经费</t>
  </si>
  <si>
    <t>29</t>
  </si>
  <si>
    <t>福利费</t>
  </si>
  <si>
    <t>31</t>
  </si>
  <si>
    <t>公务用车运行维护费</t>
  </si>
  <si>
    <t>39</t>
  </si>
  <si>
    <t>其他交通费用</t>
  </si>
  <si>
    <t>其他商品和服务支出</t>
  </si>
  <si>
    <t>303</t>
  </si>
  <si>
    <t>对个人和家庭的补助</t>
  </si>
  <si>
    <t>生活补助</t>
  </si>
  <si>
    <t>医疗费补助</t>
  </si>
  <si>
    <t>奖励金</t>
  </si>
  <si>
    <t>表3</t>
  </si>
  <si>
    <t>一般公共预算支出预算表</t>
  </si>
  <si>
    <t>当年财政拨款安排</t>
  </si>
  <si>
    <t>表3-1</t>
  </si>
  <si>
    <t>一般公共预算基本支出预算表</t>
  </si>
  <si>
    <t>人员经费</t>
  </si>
  <si>
    <t>公用经费</t>
  </si>
  <si>
    <t>机关工资福利支出</t>
  </si>
  <si>
    <t>工资奖金津补贴</t>
  </si>
  <si>
    <t>501</t>
  </si>
  <si>
    <t>社会保障缴费</t>
  </si>
  <si>
    <t>422,722.30</t>
  </si>
  <si>
    <t>502</t>
  </si>
  <si>
    <t>机关商品和服务支出</t>
  </si>
  <si>
    <t>办公经费</t>
  </si>
  <si>
    <t>9,388.00</t>
  </si>
  <si>
    <t>29,484.00</t>
  </si>
  <si>
    <t>81,590.77</t>
  </si>
  <si>
    <t>505</t>
  </si>
  <si>
    <t>对事业单位经常性补助</t>
  </si>
  <si>
    <t>509</t>
  </si>
  <si>
    <t>社会福利和救助</t>
  </si>
  <si>
    <t>表3-2</t>
  </si>
  <si>
    <t>一般公共预算项目支出预算表</t>
  </si>
  <si>
    <t>金额</t>
  </si>
  <si>
    <t>表3-3</t>
  </si>
  <si>
    <t>一般公共预算“三公”经费支出预算表</t>
  </si>
  <si>
    <t>单位编码</t>
  </si>
  <si>
    <t>当年财政拨款预算安排</t>
  </si>
  <si>
    <t>因公出国（境）
费用</t>
  </si>
  <si>
    <t>公务用车购置及运行费</t>
  </si>
  <si>
    <t>公务用车购置费</t>
  </si>
  <si>
    <t>公务用车运行费</t>
  </si>
  <si>
    <t>52,642.00</t>
  </si>
  <si>
    <t>40,824.00</t>
  </si>
  <si>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</si>
  <si>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</si>
  <si>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</si>
  <si>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</si>
  <si>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</si>
  <si>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</si>
  <si>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</si>
  <si>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</si>
  <si>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</si>
  <si>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charset val="134"/>
      </rPr>
      <t> </t>
    </r>
  </si>
  <si>
    <t>单位预算项目绩效目标表</t>
  </si>
  <si>
    <t>(2024年度)</t>
  </si>
  <si>
    <t>项目名称</t>
  </si>
  <si>
    <t>信息系统维护费</t>
  </si>
  <si>
    <t>单位（单位）</t>
  </si>
  <si>
    <t>项目资金
（万元）</t>
  </si>
  <si>
    <t>年度资金总额</t>
  </si>
  <si>
    <t>财政拨款</t>
  </si>
  <si>
    <t>其他资金</t>
  </si>
  <si>
    <t>总体目标</t>
  </si>
  <si>
    <t>维持单位数据传输和网络通讯正常运转。保障12328电话系统建设、运营管理、日常维护、网络链路、宣传推广等，更好服务广大市民群众出行。</t>
  </si>
  <si>
    <t>绩效指标</t>
  </si>
  <si>
    <t>一级指标</t>
  </si>
  <si>
    <t>二级指标</t>
  </si>
  <si>
    <t>三级指标</t>
  </si>
  <si>
    <t>指标值（包含数字及文字描述）</t>
  </si>
  <si>
    <t>项目完成</t>
  </si>
  <si>
    <t>数量指标</t>
  </si>
  <si>
    <t>系统维保、运行技术服务费</t>
  </si>
  <si>
    <t>2024年1-12月维保、运行保障</t>
  </si>
  <si>
    <t>专网费</t>
  </si>
  <si>
    <t>2024年1-12月专网使用</t>
  </si>
  <si>
    <t>宣传费</t>
  </si>
  <si>
    <t>媒体宣传、宣传资料印刷及显示屏租赁</t>
  </si>
  <si>
    <t>质量指标</t>
  </si>
  <si>
    <t>专网全年正常使用</t>
  </si>
  <si>
    <t>保证2024年工作正常开展</t>
  </si>
  <si>
    <t>对12328达到较好的宣传效果</t>
  </si>
  <si>
    <t>对12328宣传达到预期效果</t>
  </si>
  <si>
    <t>信息系统正常运转</t>
  </si>
  <si>
    <t>2024年单位信息系统维持正常运转</t>
  </si>
  <si>
    <t>时效指标</t>
  </si>
  <si>
    <t>按全年工作计划</t>
  </si>
  <si>
    <t>按全年工作计划有序开展</t>
  </si>
  <si>
    <t>成本指标</t>
  </si>
  <si>
    <t>0.6万元</t>
  </si>
  <si>
    <t>1.2万元</t>
  </si>
  <si>
    <t>信息系统维保、运行技术服务费</t>
  </si>
  <si>
    <t>项目效益</t>
  </si>
  <si>
    <t>社会效益指标</t>
  </si>
  <si>
    <t>提供交通运输行业社会公益性服务监督电话</t>
  </si>
  <si>
    <t>发挥12328交通运输服务监督功能，促进交通运输行业政风行风进一步的转变和提高</t>
  </si>
  <si>
    <t>经济效益指标</t>
  </si>
  <si>
    <t>生态效益指标</t>
  </si>
  <si>
    <t>可持续影响指标</t>
  </si>
  <si>
    <t>促进我市交通运输高质量发展</t>
  </si>
  <si>
    <t>通过发挥12328交通运输服务系统，倾听群众意见，更好的促进交通运输行业改进和提高</t>
  </si>
  <si>
    <t>满意度指标</t>
  </si>
  <si>
    <t>服务对象满意度指标</t>
  </si>
  <si>
    <t>广大人民群众</t>
  </si>
  <si>
    <t>满意度达到80%以上</t>
  </si>
  <si>
    <t>表6-2</t>
  </si>
  <si>
    <t>表7</t>
  </si>
  <si>
    <t>单位整体支出绩效目标表</t>
  </si>
  <si>
    <r>
      <rPr>
        <sz val="12"/>
        <rFont val="宋体"/>
        <charset val="134"/>
      </rPr>
      <t>（</t>
    </r>
    <r>
      <rPr>
        <sz val="12"/>
        <rFont val="Times New Roman"/>
        <charset val="134"/>
      </rPr>
      <t>2024</t>
    </r>
    <r>
      <rPr>
        <sz val="12"/>
        <rFont val="宋体"/>
        <charset val="134"/>
      </rPr>
      <t>年度）</t>
    </r>
  </si>
  <si>
    <t>单位名称</t>
  </si>
  <si>
    <t>年度主要任务</t>
  </si>
  <si>
    <t>任务名称</t>
  </si>
  <si>
    <t>主要内容</t>
  </si>
  <si>
    <t>提升12328热线运行管理</t>
  </si>
  <si>
    <t>紧紧围绕省政府2024年“交通强省”工作安排，提升12328交通运输服务监督热线工作质效，力争我市12328热线省厅考核排名提档进位，确保我市目标考核不被扣分。积极与省12328热线中心沟通，对存在的问题及时整改，按时完成反向工单考核指标申诉。加强与市12345中心沟通协调，加强工作人员业务培训和指导，提高工单的分类正确率和数据规范率。增加12328热线工单转办频率，对于市12345中心派发的工单，及时转办到承办单位，并督促限时办结，提高工单24小时办结率，减少工单平均办结时长。</t>
  </si>
  <si>
    <t>做好全市普通公路养护管理工作及“四好农村路”示范市创建相关工作</t>
  </si>
  <si>
    <t>主动探索构建以路况检测评定结果为主的公路管养科学考核评价体系，协助部、省完成全市2024年普通公路路况检测评定和桥隧抽检评价工作；全力做好“四好农村路”省级示范市申报创建工作；完成全市2024年普通公路养护绩效督查考核工作，全力保障公路养护领域安全生产形势稳中向好，公路路网运行畅通有序；积极做好桥隧管养技术指导工作；高质量完成2024年全市交通情况统计调查工作。</t>
  </si>
  <si>
    <t>推进安全生产和行政审批工作</t>
  </si>
  <si>
    <t>贯彻公路行业安全生产各项决策部署，统筹好发展和安全两件事，督促“三管三必须”工作落实落地，完成公路行业安全隐患排查整治，森林草原防灭火、消防安全、学法考法各项工作；行政审批方面，进一步落实“放管服”工作要求，推动银江电站、全市燃气管网建设、大件运输等各项民生项目实施，服务“三电”企业在合理范围内的各类线路涉路迁改。</t>
  </si>
  <si>
    <t>年度单位整体支出预算</t>
  </si>
  <si>
    <t>资金总额</t>
  </si>
  <si>
    <t>年度总体目标</t>
  </si>
  <si>
    <t>全面落实市委市政府重大决策部署，切实履行职能职责，做好全市普通公路养护管理工作及“四好农村路”示范市创建相关工作，提升12328热线运行管理，推进安全生产和行政审批等工作。</t>
  </si>
  <si>
    <t>年度绩效指标</t>
  </si>
  <si>
    <t>指标值
（包含数字及文字描述）</t>
  </si>
  <si>
    <t>产出指标</t>
  </si>
  <si>
    <t>安全生产宣传、培训</t>
  </si>
  <si>
    <t>5次</t>
  </si>
  <si>
    <t>应急演练</t>
  </si>
  <si>
    <t>2次</t>
  </si>
  <si>
    <t>交通运行监测、数据分析</t>
  </si>
  <si>
    <t>全年</t>
  </si>
  <si>
    <t>农村公路路面检测报告</t>
  </si>
  <si>
    <t>1个</t>
  </si>
  <si>
    <t>农村公路路况检测里程</t>
  </si>
  <si>
    <t>3700公里</t>
  </si>
  <si>
    <t>全力完成各项目标任务</t>
  </si>
  <si>
    <t>完成</t>
  </si>
  <si>
    <t>目标任务完成时限</t>
  </si>
  <si>
    <t>2024年年底</t>
  </si>
  <si>
    <t>人员支出</t>
  </si>
  <si>
    <t>672.76万元</t>
  </si>
  <si>
    <t>日常公用支出</t>
  </si>
  <si>
    <t>84.92万元</t>
  </si>
  <si>
    <t>3万元</t>
  </si>
  <si>
    <t>效益指标</t>
  </si>
  <si>
    <t>便利群众出行，节约群众出行成本</t>
  </si>
  <si>
    <t>较好</t>
  </si>
  <si>
    <t>改善交通环境，提升经济竞争力</t>
  </si>
  <si>
    <t>持续改善全市交通环境，打破经济发展瓶颈，助力经济持续发展</t>
  </si>
  <si>
    <t>群众满意度</t>
  </si>
  <si>
    <t>≥80%</t>
  </si>
</sst>
</file>

<file path=xl/styles.xml><?xml version="1.0" encoding="utf-8"?>
<styleSheet xmlns="http://schemas.openxmlformats.org/spreadsheetml/2006/main">
  <numFmts count="6">
    <numFmt numFmtId="41" formatCode="_ * #,##0_ ;_ * \-#,##0_ ;_ * &quot;-&quot;_ ;_ @_ "/>
    <numFmt numFmtId="176" formatCode="yyyy&quot;年&quot;mm&quot;月&quot;dd&quot;日&quot;"/>
    <numFmt numFmtId="42" formatCode="_ &quot;￥&quot;* #,##0_ ;_ &quot;￥&quot;* \-#,##0_ ;_ &quot;￥&quot;* &quot;-&quot;_ ;_ @_ "/>
    <numFmt numFmtId="43" formatCode="_ * #,##0.00_ ;_ * \-#,##0.00_ ;_ * &quot;-&quot;??_ ;_ @_ "/>
    <numFmt numFmtId="177" formatCode="#,##0.00_ "/>
    <numFmt numFmtId="44" formatCode="_ &quot;￥&quot;* #,##0.00_ ;_ &quot;￥&quot;* \-#,##0.00_ ;_ &quot;￥&quot;* &quot;-&quot;??_ ;_ @_ "/>
  </numFmts>
  <fonts count="56">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Times New Roman"/>
      <charset val="134"/>
    </font>
    <font>
      <sz val="9"/>
      <name val="SimSun"/>
      <charset val="0"/>
    </font>
    <font>
      <sz val="10"/>
      <color theme="1"/>
      <name val="宋体"/>
      <charset val="134"/>
      <scheme val="minor"/>
    </font>
    <font>
      <sz val="9"/>
      <name val="simhei"/>
      <charset val="0"/>
    </font>
    <font>
      <sz val="10"/>
      <name val="宋体"/>
      <charset val="134"/>
      <scheme val="minor"/>
    </font>
    <font>
      <sz val="10"/>
      <color indexed="8"/>
      <name val="宋体"/>
      <charset val="134"/>
    </font>
    <font>
      <b/>
      <sz val="15"/>
      <name val="宋体"/>
      <charset val="134"/>
    </font>
    <font>
      <sz val="11"/>
      <name val="宋体"/>
      <charset val="134"/>
    </font>
    <font>
      <sz val="10"/>
      <name val="宋体"/>
      <charset val="134"/>
    </font>
    <font>
      <sz val="9"/>
      <name val="Times New Roman"/>
      <charset val="0"/>
    </font>
    <font>
      <sz val="12"/>
      <name val="宋体"/>
      <charset val="134"/>
    </font>
    <font>
      <sz val="9"/>
      <name val="宋体"/>
      <charset val="134"/>
    </font>
    <font>
      <b/>
      <sz val="9"/>
      <name val="宋体"/>
      <charset val="134"/>
    </font>
    <font>
      <b/>
      <sz val="11"/>
      <name val="宋体"/>
      <charset val="134"/>
    </font>
    <font>
      <sz val="9"/>
      <name val="simhei"/>
      <charset val="134"/>
    </font>
    <font>
      <sz val="11"/>
      <color rgb="FF000000"/>
      <name val="宋体"/>
      <charset val="134"/>
    </font>
    <font>
      <sz val="9"/>
      <color rgb="FF000000"/>
      <name val="SimSun"/>
      <charset val="134"/>
    </font>
    <font>
      <sz val="9"/>
      <color rgb="FF000000"/>
      <name val="宋体"/>
      <charset val="134"/>
    </font>
    <font>
      <b/>
      <sz val="16"/>
      <color rgb="FF000000"/>
      <name val="宋体"/>
      <charset val="134"/>
    </font>
    <font>
      <b/>
      <sz val="11"/>
      <color rgb="FF000000"/>
      <name val="宋体"/>
      <charset val="134"/>
    </font>
    <font>
      <sz val="9"/>
      <name val="SimSun"/>
      <charset val="134"/>
    </font>
    <font>
      <sz val="11"/>
      <color rgb="FF000000"/>
      <name val="SimSun"/>
      <charset val="134"/>
    </font>
    <font>
      <b/>
      <sz val="9"/>
      <color rgb="FF000000"/>
      <name val="宋体"/>
      <charset val="134"/>
    </font>
    <font>
      <sz val="11"/>
      <name val="SimSun"/>
      <charset val="134"/>
    </font>
    <font>
      <b/>
      <sz val="16"/>
      <color rgb="FF000000"/>
      <name val="黑体"/>
      <charset val="134"/>
    </font>
    <font>
      <b/>
      <sz val="11"/>
      <color rgb="FF000000"/>
      <name val="SimSun"/>
      <charset val="134"/>
    </font>
    <font>
      <sz val="10"/>
      <color rgb="FF000000"/>
      <name val="宋体"/>
      <charset val="134"/>
    </font>
    <font>
      <sz val="9"/>
      <color rgb="FF000000"/>
      <name val="Hiragino Sans GB"/>
      <charset val="134"/>
    </font>
    <font>
      <b/>
      <sz val="9"/>
      <color rgb="FF000000"/>
      <name val="Hiragino Sans GB"/>
      <charset val="134"/>
    </font>
    <font>
      <b/>
      <sz val="36"/>
      <name val="黑体"/>
      <charset val="134"/>
    </font>
    <font>
      <sz val="11"/>
      <color theme="0"/>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sz val="11"/>
      <color rgb="FF006100"/>
      <name val="宋体"/>
      <charset val="0"/>
      <scheme val="minor"/>
    </font>
    <font>
      <u/>
      <sz val="11"/>
      <color rgb="FF0000FF"/>
      <name val="宋体"/>
      <charset val="0"/>
      <scheme val="minor"/>
    </font>
    <font>
      <sz val="11"/>
      <color theme="1"/>
      <name val="仿宋_GB2312"/>
      <charset val="134"/>
    </font>
    <font>
      <b/>
      <sz val="11"/>
      <color rgb="FFFFFFFF"/>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9C0006"/>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b/>
      <sz val="11"/>
      <color rgb="FF3F3F3F"/>
      <name val="宋体"/>
      <charset val="0"/>
      <scheme val="minor"/>
    </font>
    <font>
      <sz val="11"/>
      <color rgb="FFFF0000"/>
      <name val="宋体"/>
      <charset val="0"/>
      <scheme val="minor"/>
    </font>
    <font>
      <sz val="11"/>
      <color rgb="FF9C6500"/>
      <name val="宋体"/>
      <charset val="0"/>
      <scheme val="minor"/>
    </font>
    <font>
      <sz val="11"/>
      <color rgb="FF000000"/>
      <name val="Dialog.plain"/>
      <charset val="134"/>
    </font>
    <font>
      <sz val="11"/>
      <color rgb="FF000000"/>
      <name val="Dialog.bold"/>
      <charset val="134"/>
    </font>
  </fonts>
  <fills count="34">
    <fill>
      <patternFill patternType="none"/>
    </fill>
    <fill>
      <patternFill patternType="gray125"/>
    </fill>
    <fill>
      <patternFill patternType="solid">
        <fgColor rgb="FFFFFFFF"/>
        <bgColor rgb="FFFFFFFF"/>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s>
  <borders count="43">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8"/>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auto="true"/>
      </left>
      <right/>
      <top/>
      <bottom/>
      <diagonal/>
    </border>
    <border>
      <left style="thin">
        <color auto="true"/>
      </left>
      <right/>
      <top style="thin">
        <color auto="true"/>
      </top>
      <bottom/>
      <diagonal/>
    </border>
    <border>
      <left style="thin">
        <color indexed="8"/>
      </left>
      <right style="thin">
        <color indexed="8"/>
      </right>
      <top style="thin">
        <color auto="true"/>
      </top>
      <bottom style="thin">
        <color auto="true"/>
      </bottom>
      <diagonal/>
    </border>
    <border>
      <left/>
      <right/>
      <top style="thin">
        <color indexed="8"/>
      </top>
      <bottom style="thin">
        <color indexed="8"/>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indexed="8"/>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right/>
      <top/>
      <bottom style="thin">
        <color auto="true"/>
      </bottom>
      <diagonal/>
    </border>
    <border>
      <left/>
      <right/>
      <top style="thin">
        <color auto="true"/>
      </top>
      <bottom style="thin">
        <color auto="true"/>
      </bottom>
      <diagonal/>
    </border>
    <border>
      <left/>
      <right/>
      <top style="thin">
        <color auto="true"/>
      </top>
      <bottom/>
      <diagonal/>
    </border>
    <border>
      <left/>
      <right style="thin">
        <color auto="true"/>
      </right>
      <top style="thin">
        <color auto="true"/>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0" fontId="14" fillId="0" borderId="0"/>
    <xf numFmtId="0" fontId="34" fillId="17"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51" fillId="30" borderId="41" applyNumberFormat="false" applyAlignment="false" applyProtection="false">
      <alignment vertical="center"/>
    </xf>
    <xf numFmtId="0" fontId="41" fillId="18" borderId="38" applyNumberFormat="false" applyAlignment="false" applyProtection="false">
      <alignment vertical="center"/>
    </xf>
    <xf numFmtId="0" fontId="47" fillId="25" borderId="0" applyNumberFormat="false" applyBorder="false" applyAlignment="false" applyProtection="false">
      <alignment vertical="center"/>
    </xf>
    <xf numFmtId="0" fontId="49" fillId="0" borderId="39"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44" fillId="0" borderId="39" applyNumberFormat="false" applyFill="false" applyAlignment="false" applyProtection="false">
      <alignment vertical="center"/>
    </xf>
    <xf numFmtId="0" fontId="35" fillId="14" borderId="0" applyNumberFormat="false" applyBorder="false" applyAlignment="false" applyProtection="false">
      <alignment vertical="center"/>
    </xf>
    <xf numFmtId="41" fontId="40" fillId="0" borderId="0" applyFont="false" applyFill="false" applyBorder="false" applyAlignment="false" applyProtection="false">
      <alignment vertical="center"/>
    </xf>
    <xf numFmtId="0" fontId="35" fillId="20"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4" fillId="6" borderId="0" applyNumberFormat="false" applyBorder="false" applyAlignment="false" applyProtection="false">
      <alignment vertical="center"/>
    </xf>
    <xf numFmtId="0" fontId="48" fillId="0" borderId="42" applyNumberFormat="false" applyFill="false" applyAlignment="false" applyProtection="false">
      <alignment vertical="center"/>
    </xf>
    <xf numFmtId="0" fontId="37" fillId="0" borderId="36" applyNumberFormat="false" applyFill="false" applyAlignment="false" applyProtection="false">
      <alignment vertical="center"/>
    </xf>
    <xf numFmtId="0" fontId="35" fillId="9"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4" fillId="23" borderId="0" applyNumberFormat="false" applyBorder="false" applyAlignment="false" applyProtection="false">
      <alignment vertical="center"/>
    </xf>
    <xf numFmtId="43" fontId="40" fillId="0" borderId="0" applyFon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5" fillId="27" borderId="0" applyNumberFormat="false" applyBorder="false" applyAlignment="false" applyProtection="false">
      <alignment vertical="center"/>
    </xf>
    <xf numFmtId="0" fontId="46" fillId="0" borderId="40" applyNumberFormat="false" applyFill="false" applyAlignment="false" applyProtection="false">
      <alignment vertical="center"/>
    </xf>
    <xf numFmtId="0" fontId="48" fillId="0" borderId="0" applyNumberFormat="false" applyFill="false" applyBorder="false" applyAlignment="false" applyProtection="false">
      <alignment vertical="center"/>
    </xf>
    <xf numFmtId="0" fontId="35" fillId="29" borderId="0" applyNumberFormat="false" applyBorder="false" applyAlignment="false" applyProtection="false">
      <alignment vertical="center"/>
    </xf>
    <xf numFmtId="42" fontId="40" fillId="0" borderId="0" applyFon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35" fillId="31" borderId="0" applyNumberFormat="false" applyBorder="false" applyAlignment="false" applyProtection="false">
      <alignment vertical="center"/>
    </xf>
    <xf numFmtId="0" fontId="40" fillId="15" borderId="37" applyNumberFormat="false" applyFont="false" applyAlignment="false" applyProtection="false">
      <alignment vertical="center"/>
    </xf>
    <xf numFmtId="0" fontId="34" fillId="13"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53" fillId="33" borderId="0" applyNumberFormat="false" applyBorder="false" applyAlignment="false" applyProtection="false">
      <alignment vertical="center"/>
    </xf>
    <xf numFmtId="0" fontId="50" fillId="30" borderId="35" applyNumberFormat="false" applyAlignment="false" applyProtection="false">
      <alignment vertical="center"/>
    </xf>
    <xf numFmtId="0" fontId="34" fillId="24"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34" fillId="26" borderId="0" applyNumberFormat="false" applyBorder="false" applyAlignment="false" applyProtection="false">
      <alignment vertical="center"/>
    </xf>
    <xf numFmtId="0" fontId="34" fillId="12" borderId="0" applyNumberFormat="false" applyBorder="false" applyAlignment="false" applyProtection="false">
      <alignment vertical="center"/>
    </xf>
    <xf numFmtId="9" fontId="40" fillId="0" borderId="0" applyFont="false" applyFill="false" applyBorder="false" applyAlignment="false" applyProtection="false">
      <alignment vertical="center"/>
    </xf>
    <xf numFmtId="0" fontId="34" fillId="8" borderId="0" applyNumberFormat="false" applyBorder="false" applyAlignment="false" applyProtection="false">
      <alignment vertical="center"/>
    </xf>
    <xf numFmtId="44" fontId="40" fillId="0" borderId="0" applyFont="false" applyFill="false" applyBorder="false" applyAlignment="false" applyProtection="false">
      <alignment vertical="center"/>
    </xf>
    <xf numFmtId="0" fontId="34" fillId="22"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6" fillId="5" borderId="35" applyNumberFormat="false" applyAlignment="false" applyProtection="false">
      <alignment vertical="center"/>
    </xf>
    <xf numFmtId="0" fontId="35" fillId="4"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35" fillId="21" borderId="0" applyNumberFormat="false" applyBorder="false" applyAlignment="false" applyProtection="false">
      <alignment vertical="center"/>
    </xf>
  </cellStyleXfs>
  <cellXfs count="196">
    <xf numFmtId="0" fontId="0" fillId="0" borderId="0" xfId="0" applyFont="true">
      <alignment vertical="center"/>
    </xf>
    <xf numFmtId="0" fontId="1" fillId="0" borderId="0" xfId="0" applyFont="true" applyFill="true" applyBorder="true" applyAlignment="true">
      <alignment vertical="center"/>
    </xf>
    <xf numFmtId="0" fontId="2" fillId="0" borderId="1" xfId="0" applyFont="true" applyFill="true" applyBorder="true">
      <alignment vertical="center"/>
    </xf>
    <xf numFmtId="0" fontId="3" fillId="0" borderId="1" xfId="0" applyFont="true" applyBorder="true" applyAlignment="true">
      <alignment horizontal="center" vertical="center"/>
    </xf>
    <xf numFmtId="0" fontId="4" fillId="0" borderId="0"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5" xfId="0" applyFont="true" applyFill="true" applyBorder="true" applyAlignment="true" applyProtection="true">
      <alignment horizontal="center" vertical="center" wrapText="true"/>
    </xf>
    <xf numFmtId="0" fontId="6" fillId="0" borderId="5" xfId="0" applyFont="true" applyFill="true" applyBorder="true" applyAlignment="true" applyProtection="true">
      <alignment horizontal="center" vertical="center"/>
    </xf>
    <xf numFmtId="0" fontId="5" fillId="0" borderId="6" xfId="0" applyFont="true" applyFill="true" applyBorder="true" applyAlignment="true">
      <alignment horizontal="center" vertical="center" wrapText="true"/>
    </xf>
    <xf numFmtId="0" fontId="6" fillId="0" borderId="7" xfId="0" applyFont="true" applyFill="true" applyBorder="true" applyAlignment="true">
      <alignment horizontal="left" vertical="center" wrapText="true"/>
    </xf>
    <xf numFmtId="0" fontId="6" fillId="0" borderId="0" xfId="0" applyFont="true" applyFill="true" applyBorder="true" applyAlignment="true" applyProtection="true">
      <alignment horizontal="left" vertical="center"/>
    </xf>
    <xf numFmtId="0" fontId="5" fillId="0" borderId="4" xfId="0" applyFont="true" applyFill="true" applyBorder="true" applyAlignment="true">
      <alignment horizontal="center" vertical="center" wrapText="true"/>
    </xf>
    <xf numFmtId="0" fontId="5" fillId="0" borderId="4" xfId="0" applyFont="true" applyFill="true" applyBorder="true" applyAlignment="true">
      <alignment horizontal="left" vertical="center" wrapText="true"/>
    </xf>
    <xf numFmtId="0" fontId="7" fillId="0" borderId="0" xfId="0" applyFont="true" applyFill="true" applyBorder="true" applyAlignment="true">
      <alignment horizontal="left" vertical="center" wrapText="true"/>
    </xf>
    <xf numFmtId="0" fontId="7" fillId="0" borderId="0" xfId="0" applyFont="true" applyFill="true" applyBorder="true" applyAlignment="true">
      <alignment vertical="center" wrapText="true"/>
    </xf>
    <xf numFmtId="0" fontId="6" fillId="0" borderId="4" xfId="0" applyFont="true" applyFill="true" applyBorder="true" applyAlignment="true">
      <alignment horizontal="center" vertical="center"/>
    </xf>
    <xf numFmtId="0" fontId="8" fillId="0" borderId="8" xfId="0" applyFont="true" applyFill="true" applyBorder="true" applyAlignment="true">
      <alignment horizontal="left" vertical="center" wrapText="true"/>
    </xf>
    <xf numFmtId="0" fontId="8" fillId="0" borderId="9" xfId="0" applyFont="true" applyFill="true" applyBorder="true" applyAlignment="true">
      <alignment horizontal="left" vertical="center" wrapText="true"/>
    </xf>
    <xf numFmtId="0" fontId="8" fillId="0" borderId="10" xfId="0" applyFont="true" applyFill="true" applyBorder="true" applyAlignment="true" applyProtection="true">
      <alignment horizontal="left" vertical="center" wrapText="true"/>
    </xf>
    <xf numFmtId="0" fontId="8" fillId="0" borderId="10" xfId="0" applyFont="true" applyFill="true" applyBorder="true" applyAlignment="true" applyProtection="true">
      <alignment horizontal="left" vertical="center"/>
    </xf>
    <xf numFmtId="0" fontId="6" fillId="0" borderId="9" xfId="0" applyFont="true" applyFill="true" applyBorder="true" applyAlignment="true">
      <alignment horizontal="center" vertical="center" wrapText="true"/>
    </xf>
    <xf numFmtId="0" fontId="6" fillId="0" borderId="4" xfId="0" applyFont="true" applyFill="true" applyBorder="true" applyAlignment="true">
      <alignment horizontal="left" vertical="center" wrapText="true"/>
    </xf>
    <xf numFmtId="0" fontId="6" fillId="0" borderId="4" xfId="0" applyFont="true" applyFill="true" applyBorder="true" applyAlignment="true" applyProtection="true">
      <alignment horizontal="left" vertical="center"/>
    </xf>
    <xf numFmtId="0" fontId="9" fillId="0" borderId="4" xfId="0" applyFont="true" applyFill="true" applyBorder="true" applyAlignment="true">
      <alignment horizontal="left" vertical="center" wrapText="true"/>
    </xf>
    <xf numFmtId="0" fontId="6" fillId="0" borderId="11" xfId="0" applyFont="true" applyFill="true" applyBorder="true" applyAlignment="true">
      <alignment horizontal="left" vertical="center" wrapText="true"/>
    </xf>
    <xf numFmtId="0" fontId="6" fillId="0" borderId="12" xfId="0" applyFont="true" applyFill="true" applyBorder="true" applyAlignment="true">
      <alignment horizontal="left" vertical="center" wrapText="true"/>
    </xf>
    <xf numFmtId="0" fontId="8" fillId="0" borderId="3" xfId="0" applyFont="true" applyFill="true" applyBorder="true" applyAlignment="true">
      <alignment horizontal="left" vertical="center" wrapText="true"/>
    </xf>
    <xf numFmtId="0" fontId="8" fillId="0" borderId="5" xfId="0" applyFont="true" applyFill="true" applyBorder="true" applyAlignment="true" applyProtection="true">
      <alignment horizontal="left" vertical="center" wrapText="true"/>
    </xf>
    <xf numFmtId="0" fontId="8" fillId="0" borderId="5" xfId="0" applyFont="true" applyFill="true" applyBorder="true" applyAlignment="true" applyProtection="true">
      <alignment horizontal="left" vertical="center"/>
    </xf>
    <xf numFmtId="4" fontId="5" fillId="0" borderId="2" xfId="0" applyNumberFormat="true" applyFont="true" applyFill="true" applyBorder="true" applyAlignment="true">
      <alignment horizontal="right" vertical="center" wrapText="true"/>
    </xf>
    <xf numFmtId="0" fontId="6" fillId="0" borderId="13" xfId="0" applyFont="true" applyFill="true" applyBorder="true" applyAlignment="true" applyProtection="true">
      <alignment horizontal="left" vertical="center"/>
    </xf>
    <xf numFmtId="0" fontId="1" fillId="0" borderId="0" xfId="0" applyFont="true" applyFill="true" applyBorder="true" applyAlignment="true" applyProtection="true">
      <alignment vertical="center"/>
      <protection locked="false"/>
    </xf>
    <xf numFmtId="0" fontId="1" fillId="0" borderId="0" xfId="0" applyFont="true" applyFill="true" applyBorder="true" applyAlignment="true">
      <alignment horizontal="left" vertical="center"/>
    </xf>
    <xf numFmtId="0" fontId="10" fillId="0" borderId="14" xfId="0" applyFont="true" applyFill="true" applyBorder="true" applyAlignment="true">
      <alignment horizontal="center" vertical="center" wrapText="true"/>
    </xf>
    <xf numFmtId="0" fontId="10" fillId="0" borderId="15" xfId="0" applyFont="true" applyFill="true" applyBorder="true" applyAlignment="true">
      <alignment horizontal="center" vertical="center" wrapText="true"/>
    </xf>
    <xf numFmtId="0" fontId="11" fillId="0" borderId="0" xfId="0" applyFont="true" applyFill="true" applyBorder="true" applyAlignment="true">
      <alignment horizontal="center" vertical="center"/>
    </xf>
    <xf numFmtId="0" fontId="12" fillId="0" borderId="4" xfId="0" applyFont="true" applyFill="true" applyBorder="true" applyAlignment="true">
      <alignment horizontal="center" vertical="center"/>
    </xf>
    <xf numFmtId="49" fontId="12" fillId="0" borderId="4" xfId="0" applyNumberFormat="true" applyFont="true" applyFill="true" applyBorder="true" applyAlignment="true" applyProtection="true">
      <alignment horizontal="center" vertical="center"/>
    </xf>
    <xf numFmtId="0" fontId="12" fillId="0" borderId="4" xfId="0" applyNumberFormat="true" applyFont="true" applyFill="true" applyBorder="true" applyAlignment="true" applyProtection="true">
      <alignment horizontal="center" vertical="center" wrapText="true"/>
    </xf>
    <xf numFmtId="0" fontId="12" fillId="0" borderId="4" xfId="0" applyNumberFormat="true" applyFont="true" applyFill="true" applyBorder="true" applyAlignment="true" applyProtection="true">
      <alignment horizontal="left" vertical="center"/>
    </xf>
    <xf numFmtId="0" fontId="12" fillId="0" borderId="4" xfId="0" applyNumberFormat="true" applyFont="true" applyFill="true" applyBorder="true" applyAlignment="true" applyProtection="true">
      <alignment horizontal="center" vertical="center"/>
    </xf>
    <xf numFmtId="49" fontId="12" fillId="0" borderId="4" xfId="0" applyNumberFormat="true" applyFont="true" applyFill="true" applyBorder="true" applyAlignment="true" applyProtection="true">
      <alignment horizontal="left" vertical="center" wrapText="true"/>
    </xf>
    <xf numFmtId="3" fontId="12" fillId="0" borderId="4" xfId="0" applyNumberFormat="true" applyFont="true" applyFill="true" applyBorder="true" applyAlignment="true" applyProtection="true">
      <alignment horizontal="left" vertical="center"/>
    </xf>
    <xf numFmtId="0" fontId="13" fillId="0" borderId="4" xfId="0" applyNumberFormat="true" applyFont="true" applyFill="true" applyBorder="true" applyAlignment="true" applyProtection="true">
      <alignment horizontal="center" vertical="center" wrapText="true"/>
    </xf>
    <xf numFmtId="0" fontId="14" fillId="0" borderId="4" xfId="1" applyFont="true" applyFill="true" applyBorder="true" applyAlignment="true">
      <alignment horizontal="left" vertical="center" wrapText="true"/>
    </xf>
    <xf numFmtId="0" fontId="15" fillId="0" borderId="4" xfId="0" applyNumberFormat="true" applyFont="true" applyFill="true" applyBorder="true" applyAlignment="true" applyProtection="true">
      <alignment horizontal="center" vertical="center" wrapText="true"/>
    </xf>
    <xf numFmtId="49" fontId="12" fillId="0" borderId="4" xfId="0" applyNumberFormat="true" applyFont="true" applyFill="true" applyBorder="true" applyAlignment="true" applyProtection="true">
      <alignment horizontal="center" vertical="center" wrapText="true"/>
    </xf>
    <xf numFmtId="0" fontId="15" fillId="0" borderId="4" xfId="0" applyFont="true" applyFill="true" applyBorder="true" applyAlignment="true">
      <alignment horizontal="center" vertical="center"/>
    </xf>
    <xf numFmtId="0" fontId="10" fillId="0" borderId="16" xfId="0" applyFont="true" applyFill="true" applyBorder="true" applyAlignment="true">
      <alignment horizontal="center" vertical="center" wrapText="true"/>
    </xf>
    <xf numFmtId="0" fontId="10" fillId="0" borderId="1" xfId="0" applyFont="true" applyFill="true" applyBorder="true" applyAlignment="true">
      <alignment vertical="center" wrapText="true"/>
    </xf>
    <xf numFmtId="0" fontId="16" fillId="0" borderId="0" xfId="0" applyFont="true" applyFill="true" applyBorder="true" applyAlignment="true">
      <alignment horizontal="center" vertical="center"/>
    </xf>
    <xf numFmtId="0" fontId="15" fillId="0" borderId="0" xfId="0" applyFont="true" applyFill="true" applyBorder="true" applyAlignment="true">
      <alignment horizontal="left" vertical="center" wrapText="true"/>
    </xf>
    <xf numFmtId="0" fontId="1" fillId="0" borderId="0" xfId="0" applyFont="true" applyFill="true" applyBorder="true" applyAlignment="true">
      <alignment vertical="center" wrapText="true"/>
    </xf>
    <xf numFmtId="0" fontId="12" fillId="0" borderId="17" xfId="0" applyNumberFormat="true" applyFont="true" applyFill="true" applyBorder="true" applyAlignment="true" applyProtection="true">
      <alignment horizontal="center" vertical="center"/>
    </xf>
    <xf numFmtId="0" fontId="12" fillId="0" borderId="18" xfId="0" applyNumberFormat="true" applyFont="true" applyFill="true" applyBorder="true" applyAlignment="true" applyProtection="true">
      <alignment horizontal="center" vertical="center"/>
    </xf>
    <xf numFmtId="0" fontId="12" fillId="0" borderId="19" xfId="0" applyNumberFormat="true" applyFont="true" applyFill="true" applyBorder="true" applyAlignment="true" applyProtection="true">
      <alignment horizontal="center" vertical="center"/>
    </xf>
    <xf numFmtId="0" fontId="12" fillId="0" borderId="20" xfId="0" applyNumberFormat="true" applyFont="true" applyFill="true" applyBorder="true" applyAlignment="true" applyProtection="true">
      <alignment horizontal="left" vertical="center" wrapText="true"/>
    </xf>
    <xf numFmtId="0" fontId="12" fillId="0" borderId="21" xfId="0" applyNumberFormat="true" applyFont="true" applyFill="true" applyBorder="true" applyAlignment="true" applyProtection="true">
      <alignment horizontal="left" vertical="center"/>
    </xf>
    <xf numFmtId="0" fontId="12" fillId="0" borderId="20" xfId="0" applyNumberFormat="true" applyFont="true" applyFill="true" applyBorder="true" applyAlignment="true" applyProtection="true">
      <alignment horizontal="left" vertical="center"/>
    </xf>
    <xf numFmtId="0" fontId="12" fillId="0" borderId="22" xfId="0" applyNumberFormat="true" applyFont="true" applyFill="true" applyBorder="true" applyAlignment="true" applyProtection="true">
      <alignment horizontal="left" vertical="center"/>
    </xf>
    <xf numFmtId="49" fontId="12" fillId="0" borderId="11" xfId="0" applyNumberFormat="true" applyFont="true" applyFill="true" applyBorder="true" applyAlignment="true" applyProtection="true">
      <alignment horizontal="left" vertical="center" wrapText="true"/>
    </xf>
    <xf numFmtId="49" fontId="12" fillId="0" borderId="12" xfId="0" applyNumberFormat="true" applyFont="true" applyFill="true" applyBorder="true" applyAlignment="true" applyProtection="true">
      <alignment horizontal="left" vertical="center" wrapText="true"/>
    </xf>
    <xf numFmtId="49" fontId="12" fillId="0" borderId="23" xfId="0" applyNumberFormat="true" applyFont="true" applyFill="true" applyBorder="true" applyAlignment="true" applyProtection="true">
      <alignment horizontal="left" vertical="center" wrapText="true"/>
    </xf>
    <xf numFmtId="49" fontId="12" fillId="0" borderId="20" xfId="0" applyNumberFormat="true" applyFont="true" applyFill="true" applyBorder="true" applyAlignment="true" applyProtection="true">
      <alignment horizontal="left" vertical="center" wrapText="true"/>
    </xf>
    <xf numFmtId="49" fontId="12" fillId="0" borderId="22" xfId="0" applyNumberFormat="true" applyFont="true" applyFill="true" applyBorder="true" applyAlignment="true" applyProtection="true">
      <alignment horizontal="left" vertical="center" wrapText="true"/>
    </xf>
    <xf numFmtId="0" fontId="15" fillId="0" borderId="4" xfId="0" applyFont="true" applyFill="true" applyBorder="true" applyAlignment="true">
      <alignment horizontal="left" vertical="center"/>
    </xf>
    <xf numFmtId="49" fontId="12" fillId="0" borderId="17" xfId="0" applyNumberFormat="true" applyFont="true" applyFill="true" applyBorder="true" applyAlignment="true" applyProtection="true">
      <alignment horizontal="left" vertical="center" wrapText="true"/>
    </xf>
    <xf numFmtId="49" fontId="12" fillId="0" borderId="8" xfId="0" applyNumberFormat="true" applyFont="true" applyFill="true" applyBorder="true" applyAlignment="true" applyProtection="true">
      <alignment horizontal="left" vertical="center" wrapText="true"/>
    </xf>
    <xf numFmtId="49" fontId="12" fillId="0" borderId="24" xfId="0" applyNumberFormat="true" applyFont="true" applyFill="true" applyBorder="true" applyAlignment="true" applyProtection="true">
      <alignment horizontal="left" vertical="center" wrapText="true"/>
    </xf>
    <xf numFmtId="49" fontId="12" fillId="0" borderId="21" xfId="0" applyNumberFormat="true" applyFont="true" applyFill="true" applyBorder="true" applyAlignment="true" applyProtection="true">
      <alignment horizontal="left" vertical="center" wrapText="true"/>
    </xf>
    <xf numFmtId="49" fontId="12" fillId="0" borderId="25" xfId="0" applyNumberFormat="true" applyFont="true" applyFill="true" applyBorder="true" applyAlignment="true" applyProtection="true">
      <alignment horizontal="left" vertical="center" wrapText="true"/>
    </xf>
    <xf numFmtId="0" fontId="15" fillId="0" borderId="1" xfId="0" applyFont="true" applyBorder="true">
      <alignment vertical="center"/>
    </xf>
    <xf numFmtId="0" fontId="15" fillId="0" borderId="26" xfId="0" applyFont="true" applyBorder="true">
      <alignment vertical="center"/>
    </xf>
    <xf numFmtId="0" fontId="11" fillId="0" borderId="26" xfId="0" applyFont="true" applyBorder="true" applyAlignment="true">
      <alignment horizontal="left" vertical="center"/>
    </xf>
    <xf numFmtId="0" fontId="15" fillId="0" borderId="14" xfId="0" applyFont="true" applyBorder="true">
      <alignment vertical="center"/>
    </xf>
    <xf numFmtId="0" fontId="17" fillId="0" borderId="4" xfId="0" applyFont="true" applyFill="true" applyBorder="true" applyAlignment="true">
      <alignment horizontal="center" vertical="center"/>
    </xf>
    <xf numFmtId="0" fontId="15" fillId="0" borderId="14" xfId="0" applyFont="true" applyBorder="true" applyAlignment="true">
      <alignment vertical="center" wrapText="true"/>
    </xf>
    <xf numFmtId="0" fontId="16" fillId="0" borderId="14" xfId="0" applyFont="true" applyBorder="true">
      <alignment vertical="center"/>
    </xf>
    <xf numFmtId="0" fontId="11" fillId="0" borderId="4" xfId="0" applyFont="true" applyFill="true" applyBorder="true" applyAlignment="true">
      <alignment horizontal="left" vertical="center"/>
    </xf>
    <xf numFmtId="0" fontId="15" fillId="0" borderId="27" xfId="0" applyFont="true" applyBorder="true">
      <alignment vertical="center"/>
    </xf>
    <xf numFmtId="0" fontId="15" fillId="0" borderId="27" xfId="0" applyFont="true" applyBorder="true" applyAlignment="true">
      <alignment vertical="center" wrapText="true"/>
    </xf>
    <xf numFmtId="0" fontId="18" fillId="0" borderId="0" xfId="0" applyFont="true" applyBorder="true" applyAlignment="true">
      <alignment vertical="center" wrapText="true"/>
    </xf>
    <xf numFmtId="0" fontId="15" fillId="0" borderId="1" xfId="0" applyFont="true" applyBorder="true" applyAlignment="true">
      <alignment vertical="center" wrapText="true"/>
    </xf>
    <xf numFmtId="4" fontId="17" fillId="0" borderId="4" xfId="0" applyNumberFormat="true" applyFont="true" applyFill="true" applyBorder="true" applyAlignment="true">
      <alignment horizontal="right" vertical="center"/>
    </xf>
    <xf numFmtId="4" fontId="11" fillId="0" borderId="4" xfId="0" applyNumberFormat="true" applyFont="true" applyFill="true" applyBorder="true" applyAlignment="true">
      <alignment horizontal="right" vertical="center"/>
    </xf>
    <xf numFmtId="0" fontId="11" fillId="0" borderId="1" xfId="0" applyFont="true" applyBorder="true" applyAlignment="true">
      <alignment horizontal="right" vertical="center" wrapText="true"/>
    </xf>
    <xf numFmtId="0" fontId="11" fillId="0" borderId="26" xfId="0" applyFont="true" applyBorder="true" applyAlignment="true">
      <alignment horizontal="center" vertical="center"/>
    </xf>
    <xf numFmtId="0" fontId="15" fillId="0" borderId="28" xfId="0" applyFont="true" applyBorder="true">
      <alignment vertical="center"/>
    </xf>
    <xf numFmtId="0" fontId="15" fillId="0" borderId="15" xfId="0" applyFont="true" applyBorder="true">
      <alignment vertical="center"/>
    </xf>
    <xf numFmtId="0" fontId="15" fillId="0" borderId="15" xfId="0" applyFont="true" applyBorder="true" applyAlignment="true">
      <alignment vertical="center" wrapText="true"/>
    </xf>
    <xf numFmtId="0" fontId="16" fillId="0" borderId="15" xfId="0" applyFont="true" applyBorder="true" applyAlignment="true">
      <alignment vertical="center" wrapText="true"/>
    </xf>
    <xf numFmtId="0" fontId="15" fillId="0" borderId="29" xfId="0" applyFont="true" applyBorder="true" applyAlignment="true">
      <alignment vertical="center" wrapText="true"/>
    </xf>
    <xf numFmtId="0" fontId="11" fillId="0" borderId="4" xfId="0" applyFont="true" applyFill="true" applyBorder="true" applyAlignment="true">
      <alignment horizontal="center" vertical="center"/>
    </xf>
    <xf numFmtId="0" fontId="17" fillId="0" borderId="4" xfId="0" applyFont="true" applyFill="true" applyBorder="true" applyAlignment="true">
      <alignment horizontal="center" vertical="center" wrapText="true"/>
    </xf>
    <xf numFmtId="0" fontId="19" fillId="0" borderId="4" xfId="0" applyFont="true" applyBorder="true" applyAlignment="true">
      <alignment horizontal="right" vertical="center"/>
    </xf>
    <xf numFmtId="49" fontId="11" fillId="0" borderId="4" xfId="0" applyNumberFormat="true" applyFont="true" applyFill="true" applyBorder="true" applyAlignment="true" applyProtection="true">
      <alignment vertical="center" wrapText="true"/>
    </xf>
    <xf numFmtId="0" fontId="0" fillId="0" borderId="0" xfId="0" applyFont="true" applyFill="true">
      <alignment vertical="center"/>
    </xf>
    <xf numFmtId="0" fontId="15" fillId="0" borderId="1" xfId="0" applyFont="true" applyFill="true" applyBorder="true">
      <alignment vertical="center"/>
    </xf>
    <xf numFmtId="0" fontId="3" fillId="0" borderId="1" xfId="0" applyFont="true" applyFill="true" applyBorder="true" applyAlignment="true">
      <alignment horizontal="center" vertical="center"/>
    </xf>
    <xf numFmtId="0" fontId="15" fillId="0" borderId="26" xfId="0" applyFont="true" applyFill="true" applyBorder="true">
      <alignment vertical="center"/>
    </xf>
    <xf numFmtId="0" fontId="11" fillId="0" borderId="26" xfId="0" applyFont="true" applyFill="true" applyBorder="true" applyAlignment="true">
      <alignment horizontal="left" vertical="center"/>
    </xf>
    <xf numFmtId="0" fontId="15" fillId="0" borderId="14" xfId="0" applyFont="true" applyFill="true" applyBorder="true" applyAlignment="true">
      <alignment vertical="center" wrapText="true"/>
    </xf>
    <xf numFmtId="0" fontId="16" fillId="0" borderId="14" xfId="0" applyFont="true" applyFill="true" applyBorder="true">
      <alignment vertical="center"/>
    </xf>
    <xf numFmtId="49" fontId="11" fillId="0" borderId="4" xfId="0" applyNumberFormat="true" applyFont="true" applyFill="true" applyBorder="true" applyAlignment="true">
      <alignment horizontal="center" vertical="center"/>
    </xf>
    <xf numFmtId="49" fontId="11" fillId="0" borderId="4" xfId="0" applyNumberFormat="true" applyFont="true" applyFill="true" applyBorder="true" applyAlignment="true">
      <alignment horizontal="left" vertical="center"/>
    </xf>
    <xf numFmtId="0" fontId="15" fillId="0" borderId="27" xfId="0" applyFont="true" applyFill="true" applyBorder="true">
      <alignment vertical="center"/>
    </xf>
    <xf numFmtId="0" fontId="15" fillId="0" borderId="27" xfId="0" applyFont="true" applyFill="true" applyBorder="true" applyAlignment="true">
      <alignment vertical="center" wrapText="true"/>
    </xf>
    <xf numFmtId="0" fontId="18" fillId="0" borderId="0" xfId="0" applyFont="true" applyFill="true" applyBorder="true" applyAlignment="true">
      <alignment vertical="center" wrapText="true"/>
    </xf>
    <xf numFmtId="0" fontId="11" fillId="0" borderId="1" xfId="0" applyFont="true" applyFill="true" applyBorder="true" applyAlignment="true">
      <alignment horizontal="right" vertical="center" wrapText="true"/>
    </xf>
    <xf numFmtId="0" fontId="15" fillId="0" borderId="14" xfId="0" applyFont="true" applyFill="true" applyBorder="true">
      <alignment vertical="center"/>
    </xf>
    <xf numFmtId="0" fontId="11" fillId="0" borderId="26" xfId="0" applyFont="true" applyFill="true" applyBorder="true" applyAlignment="true">
      <alignment horizontal="center" vertical="center"/>
    </xf>
    <xf numFmtId="0" fontId="15" fillId="0" borderId="28" xfId="0" applyFont="true" applyFill="true" applyBorder="true">
      <alignment vertical="center"/>
    </xf>
    <xf numFmtId="0" fontId="15" fillId="0" borderId="15" xfId="0" applyFont="true" applyFill="true" applyBorder="true">
      <alignment vertical="center"/>
    </xf>
    <xf numFmtId="0" fontId="15" fillId="0" borderId="15" xfId="0" applyFont="true" applyFill="true" applyBorder="true" applyAlignment="true">
      <alignment vertical="center" wrapText="true"/>
    </xf>
    <xf numFmtId="0" fontId="16" fillId="0" borderId="15" xfId="0" applyFont="true" applyFill="true" applyBorder="true" applyAlignment="true">
      <alignment vertical="center" wrapText="true"/>
    </xf>
    <xf numFmtId="0" fontId="19" fillId="2" borderId="4" xfId="0" applyFont="true" applyFill="true" applyBorder="true" applyAlignment="true">
      <alignment horizontal="left" vertical="center"/>
    </xf>
    <xf numFmtId="4" fontId="19" fillId="2" borderId="4" xfId="0" applyNumberFormat="true" applyFont="true" applyFill="true" applyBorder="true" applyAlignment="true">
      <alignment horizontal="right" vertical="center"/>
    </xf>
    <xf numFmtId="0" fontId="15" fillId="0" borderId="29" xfId="0" applyFont="true" applyFill="true" applyBorder="true" applyAlignment="true">
      <alignment vertical="center" wrapText="true"/>
    </xf>
    <xf numFmtId="0" fontId="0" fillId="0" borderId="0" xfId="0" applyFont="true" applyFill="true" applyAlignment="true">
      <alignment vertical="center"/>
    </xf>
    <xf numFmtId="0" fontId="19" fillId="0" borderId="1" xfId="0" applyFont="true" applyFill="true" applyBorder="true" applyAlignment="true">
      <alignment vertical="center"/>
    </xf>
    <xf numFmtId="0" fontId="20" fillId="0" borderId="1" xfId="0" applyFont="true" applyFill="true" applyBorder="true" applyAlignment="true">
      <alignment vertical="center" wrapText="true"/>
    </xf>
    <xf numFmtId="0" fontId="21" fillId="0" borderId="1" xfId="0" applyFont="true" applyFill="true" applyBorder="true" applyAlignment="true">
      <alignment vertical="center"/>
    </xf>
    <xf numFmtId="0" fontId="22" fillId="0" borderId="1" xfId="0" applyFont="true" applyFill="true" applyBorder="true" applyAlignment="true">
      <alignment horizontal="center" vertical="center"/>
    </xf>
    <xf numFmtId="0" fontId="21" fillId="0" borderId="26" xfId="0" applyFont="true" applyFill="true" applyBorder="true" applyAlignment="true">
      <alignment vertical="center"/>
    </xf>
    <xf numFmtId="0" fontId="19" fillId="0" borderId="26" xfId="0" applyFont="true" applyFill="true" applyBorder="true" applyAlignment="true">
      <alignment horizontal="left" vertical="center"/>
    </xf>
    <xf numFmtId="0" fontId="21" fillId="0" borderId="14" xfId="0" applyFont="true" applyFill="true" applyBorder="true" applyAlignment="true">
      <alignment vertical="center"/>
    </xf>
    <xf numFmtId="0" fontId="23" fillId="0" borderId="4" xfId="0" applyFont="true" applyFill="true" applyBorder="true" applyAlignment="true">
      <alignment horizontal="center" vertical="center"/>
    </xf>
    <xf numFmtId="0" fontId="24" fillId="0" borderId="0" xfId="0" applyFont="true" applyFill="true" applyBorder="true" applyAlignment="true">
      <alignment vertical="center" wrapText="true"/>
    </xf>
    <xf numFmtId="49" fontId="19" fillId="0" borderId="4" xfId="0" applyNumberFormat="true" applyFont="true" applyFill="true" applyBorder="true" applyAlignment="true">
      <alignment horizontal="center" vertical="center" wrapText="true"/>
    </xf>
    <xf numFmtId="0" fontId="19" fillId="0" borderId="4" xfId="0" applyFont="true" applyFill="true" applyBorder="true" applyAlignment="true">
      <alignment horizontal="left" vertical="center"/>
    </xf>
    <xf numFmtId="49" fontId="23" fillId="0" borderId="4" xfId="0" applyNumberFormat="true" applyFont="true" applyFill="true" applyBorder="true" applyAlignment="true">
      <alignment horizontal="center" vertical="center" wrapText="true"/>
    </xf>
    <xf numFmtId="0" fontId="21" fillId="0" borderId="27" xfId="0" applyFont="true" applyFill="true" applyBorder="true" applyAlignment="true">
      <alignment vertical="center"/>
    </xf>
    <xf numFmtId="0" fontId="20" fillId="0" borderId="27" xfId="0" applyFont="true" applyFill="true" applyBorder="true" applyAlignment="true">
      <alignment vertical="center" wrapText="true"/>
    </xf>
    <xf numFmtId="0" fontId="25" fillId="0" borderId="1" xfId="0" applyFont="true" applyFill="true" applyBorder="true" applyAlignment="true">
      <alignment horizontal="right" vertical="center" wrapText="true"/>
    </xf>
    <xf numFmtId="0" fontId="19" fillId="0" borderId="26" xfId="0" applyFont="true" applyFill="true" applyBorder="true" applyAlignment="true">
      <alignment horizontal="right" vertical="center"/>
    </xf>
    <xf numFmtId="4" fontId="23" fillId="0" borderId="4" xfId="0" applyNumberFormat="true" applyFont="true" applyFill="true" applyBorder="true" applyAlignment="true">
      <alignment horizontal="right" vertical="center"/>
    </xf>
    <xf numFmtId="49" fontId="17" fillId="0" borderId="4" xfId="0" applyNumberFormat="true" applyFont="true" applyFill="true" applyBorder="true" applyAlignment="true" applyProtection="true">
      <alignment vertical="center" wrapText="true"/>
    </xf>
    <xf numFmtId="4" fontId="19" fillId="0" borderId="4" xfId="0" applyNumberFormat="true" applyFont="true" applyFill="true" applyBorder="true" applyAlignment="true">
      <alignment horizontal="right" vertical="center"/>
    </xf>
    <xf numFmtId="0" fontId="19" fillId="0" borderId="4" xfId="0" applyFont="true" applyFill="true" applyBorder="true" applyAlignment="true">
      <alignment horizontal="left" vertical="center" wrapText="true"/>
    </xf>
    <xf numFmtId="0" fontId="23" fillId="0" borderId="4" xfId="0" applyFont="true" applyFill="true" applyBorder="true" applyAlignment="true">
      <alignment horizontal="left" vertical="center" wrapText="true"/>
    </xf>
    <xf numFmtId="0" fontId="20" fillId="0" borderId="15" xfId="0" applyFont="true" applyFill="true" applyBorder="true" applyAlignment="true">
      <alignment vertical="center" wrapText="true"/>
    </xf>
    <xf numFmtId="0" fontId="20" fillId="0" borderId="29" xfId="0" applyFont="true" applyFill="true" applyBorder="true" applyAlignment="true">
      <alignment vertical="center" wrapText="true"/>
    </xf>
    <xf numFmtId="0" fontId="21" fillId="0" borderId="14" xfId="0" applyFont="true" applyFill="true" applyBorder="true" applyAlignment="true">
      <alignment vertical="center" wrapText="true"/>
    </xf>
    <xf numFmtId="0" fontId="26" fillId="0" borderId="14" xfId="0" applyFont="true" applyFill="true" applyBorder="true" applyAlignment="true">
      <alignment vertical="center"/>
    </xf>
    <xf numFmtId="0" fontId="19" fillId="0" borderId="1" xfId="0" applyFont="true" applyFill="true" applyBorder="true" applyAlignment="true">
      <alignment horizontal="right" vertical="center" wrapText="true"/>
    </xf>
    <xf numFmtId="0" fontId="20" fillId="0" borderId="26" xfId="0" applyFont="true" applyFill="true" applyBorder="true" applyAlignment="true">
      <alignment vertical="center" wrapText="true"/>
    </xf>
    <xf numFmtId="0" fontId="23" fillId="0" borderId="4" xfId="0" applyFont="true" applyFill="true" applyBorder="true" applyAlignment="true">
      <alignment horizontal="center" vertical="center" wrapText="true"/>
    </xf>
    <xf numFmtId="0" fontId="21" fillId="0" borderId="15" xfId="0" applyFont="true" applyFill="true" applyBorder="true" applyAlignment="true">
      <alignment vertical="center"/>
    </xf>
    <xf numFmtId="0" fontId="21" fillId="0" borderId="15" xfId="0" applyFont="true" applyFill="true" applyBorder="true" applyAlignment="true">
      <alignment vertical="center" wrapText="true"/>
    </xf>
    <xf numFmtId="0" fontId="26" fillId="0" borderId="15" xfId="0" applyFont="true" applyFill="true" applyBorder="true" applyAlignment="true">
      <alignment vertical="center" wrapText="true"/>
    </xf>
    <xf numFmtId="0" fontId="11" fillId="0" borderId="1" xfId="0" applyFont="true" applyFill="true" applyBorder="true">
      <alignment vertical="center"/>
    </xf>
    <xf numFmtId="0" fontId="24" fillId="0" borderId="1" xfId="0" applyFont="true" applyFill="true" applyBorder="true" applyAlignment="true">
      <alignment vertical="center" wrapText="true"/>
    </xf>
    <xf numFmtId="49" fontId="17" fillId="0" borderId="4" xfId="0" applyNumberFormat="true" applyFont="true" applyFill="true" applyBorder="true" applyAlignment="true">
      <alignment horizontal="center" vertical="center"/>
    </xf>
    <xf numFmtId="0" fontId="24" fillId="0" borderId="27" xfId="0" applyFont="true" applyFill="true" applyBorder="true" applyAlignment="true">
      <alignment vertical="center" wrapText="true"/>
    </xf>
    <xf numFmtId="0" fontId="24" fillId="0" borderId="26" xfId="0" applyFont="true" applyFill="true" applyBorder="true" applyAlignment="true">
      <alignment vertical="center" wrapText="true"/>
    </xf>
    <xf numFmtId="0" fontId="11" fillId="0" borderId="26" xfId="0" applyFont="true" applyFill="true" applyBorder="true" applyAlignment="true">
      <alignment horizontal="right" vertical="center"/>
    </xf>
    <xf numFmtId="0" fontId="17" fillId="0" borderId="17" xfId="0" applyFont="true" applyFill="true" applyBorder="true" applyAlignment="true">
      <alignment horizontal="center" vertical="center"/>
    </xf>
    <xf numFmtId="4" fontId="25" fillId="0" borderId="30" xfId="0" applyNumberFormat="true" applyFont="true" applyFill="true" applyBorder="true" applyAlignment="true">
      <alignment horizontal="right" vertical="center"/>
    </xf>
    <xf numFmtId="4" fontId="25" fillId="0" borderId="4" xfId="0" applyNumberFormat="true" applyFont="true" applyFill="true" applyBorder="true" applyAlignment="true">
      <alignment horizontal="right" vertical="center"/>
    </xf>
    <xf numFmtId="4" fontId="27" fillId="0" borderId="4" xfId="0" applyNumberFormat="true" applyFont="true" applyFill="true" applyBorder="true" applyAlignment="true">
      <alignment horizontal="right" vertical="center"/>
    </xf>
    <xf numFmtId="0" fontId="15" fillId="0" borderId="26" xfId="0" applyFont="true" applyFill="true" applyBorder="true" applyAlignment="true">
      <alignment vertical="center" wrapText="true"/>
    </xf>
    <xf numFmtId="4" fontId="25" fillId="0" borderId="31" xfId="0" applyNumberFormat="true" applyFont="true" applyFill="true" applyBorder="true" applyAlignment="true">
      <alignment horizontal="right" vertical="center"/>
    </xf>
    <xf numFmtId="4" fontId="25" fillId="0" borderId="32" xfId="0" applyNumberFormat="true" applyFont="true" applyFill="true" applyBorder="true" applyAlignment="true">
      <alignment horizontal="right" vertical="center"/>
    </xf>
    <xf numFmtId="0" fontId="27" fillId="0" borderId="1" xfId="0" applyFont="true" applyFill="true" applyBorder="true" applyAlignment="true">
      <alignment horizontal="right" vertical="center" wrapText="true"/>
    </xf>
    <xf numFmtId="0" fontId="24" fillId="0" borderId="14" xfId="0" applyFont="true" applyFill="true" applyBorder="true" applyAlignment="true">
      <alignment vertical="center" wrapText="true"/>
    </xf>
    <xf numFmtId="0" fontId="24" fillId="0" borderId="28" xfId="0" applyFont="true" applyFill="true" applyBorder="true" applyAlignment="true">
      <alignment vertical="center" wrapText="true"/>
    </xf>
    <xf numFmtId="0" fontId="24" fillId="0" borderId="15" xfId="0" applyFont="true" applyFill="true" applyBorder="true" applyAlignment="true">
      <alignment vertical="center" wrapText="true"/>
    </xf>
    <xf numFmtId="0" fontId="24" fillId="0" borderId="29" xfId="0" applyFont="true" applyFill="true" applyBorder="true" applyAlignment="true">
      <alignment vertical="center" wrapText="true"/>
    </xf>
    <xf numFmtId="0" fontId="25" fillId="0" borderId="1" xfId="0" applyFont="true" applyFill="true" applyBorder="true" applyAlignment="true">
      <alignment vertical="center"/>
    </xf>
    <xf numFmtId="0" fontId="20" fillId="0" borderId="1" xfId="0" applyFont="true" applyFill="true" applyBorder="true" applyAlignment="true">
      <alignment vertical="center"/>
    </xf>
    <xf numFmtId="0" fontId="28" fillId="0" borderId="1" xfId="0" applyFont="true" applyFill="true" applyBorder="true" applyAlignment="true">
      <alignment horizontal="center" vertical="center"/>
    </xf>
    <xf numFmtId="0" fontId="20" fillId="0" borderId="26" xfId="0" applyFont="true" applyFill="true" applyBorder="true" applyAlignment="true">
      <alignment vertical="center"/>
    </xf>
    <xf numFmtId="0" fontId="20" fillId="0" borderId="14" xfId="0" applyFont="true" applyFill="true" applyBorder="true" applyAlignment="true">
      <alignment vertical="center"/>
    </xf>
    <xf numFmtId="177" fontId="19" fillId="0" borderId="32" xfId="0" applyNumberFormat="true" applyFont="true" applyBorder="true" applyAlignment="true">
      <alignment horizontal="right" vertical="center" wrapText="true"/>
    </xf>
    <xf numFmtId="0" fontId="20" fillId="0" borderId="27" xfId="0" applyFont="true" applyFill="true" applyBorder="true" applyAlignment="true">
      <alignment vertical="center"/>
    </xf>
    <xf numFmtId="0" fontId="25" fillId="0" borderId="1" xfId="0" applyFont="true" applyFill="true" applyBorder="true" applyAlignment="true">
      <alignment horizontal="right" vertical="center"/>
    </xf>
    <xf numFmtId="0" fontId="25" fillId="0" borderId="26" xfId="0" applyFont="true" applyFill="true" applyBorder="true" applyAlignment="true">
      <alignment horizontal="center" vertical="center"/>
    </xf>
    <xf numFmtId="0" fontId="20" fillId="0" borderId="14" xfId="0" applyFont="true" applyFill="true" applyBorder="true" applyAlignment="true">
      <alignment vertical="center" wrapText="true"/>
    </xf>
    <xf numFmtId="0" fontId="20" fillId="0" borderId="28" xfId="0" applyFont="true" applyFill="true" applyBorder="true" applyAlignment="true">
      <alignment vertical="center" wrapText="true"/>
    </xf>
    <xf numFmtId="0" fontId="15" fillId="0" borderId="1" xfId="0" applyFont="true" applyFill="true" applyBorder="true" applyAlignment="true">
      <alignment vertical="center" wrapText="true"/>
    </xf>
    <xf numFmtId="177" fontId="29" fillId="0" borderId="33" xfId="0" applyNumberFormat="true" applyFont="true" applyBorder="true" applyAlignment="true">
      <alignment horizontal="right" vertical="center" wrapText="true"/>
    </xf>
    <xf numFmtId="0" fontId="23" fillId="0" borderId="32" xfId="0" applyFont="true" applyFill="true" applyBorder="true" applyAlignment="true">
      <alignment horizontal="center" vertical="center"/>
    </xf>
    <xf numFmtId="0" fontId="30" fillId="0" borderId="33" xfId="0" applyFont="true" applyBorder="true" applyAlignment="true">
      <alignment horizontal="right" vertical="center"/>
    </xf>
    <xf numFmtId="0" fontId="31" fillId="0" borderId="14" xfId="0" applyFont="true" applyFill="true" applyBorder="true" applyAlignment="true">
      <alignment vertical="center" wrapText="true"/>
    </xf>
    <xf numFmtId="0" fontId="31" fillId="0" borderId="4" xfId="0" applyFont="true" applyFill="true" applyBorder="true" applyAlignment="true">
      <alignment vertical="center" wrapText="true"/>
    </xf>
    <xf numFmtId="0" fontId="32" fillId="0" borderId="14" xfId="0" applyFont="true" applyFill="true" applyBorder="true" applyAlignment="true">
      <alignment vertical="center" wrapText="true"/>
    </xf>
    <xf numFmtId="0" fontId="31" fillId="0" borderId="27" xfId="0" applyFont="true" applyFill="true" applyBorder="true" applyAlignment="true">
      <alignment vertical="center" wrapText="true"/>
    </xf>
    <xf numFmtId="4" fontId="30" fillId="0" borderId="32" xfId="0" applyNumberFormat="true" applyFont="true" applyFill="true" applyBorder="true" applyAlignment="true">
      <alignment horizontal="right" vertical="center"/>
    </xf>
    <xf numFmtId="0" fontId="31" fillId="0" borderId="15" xfId="0" applyFont="true" applyFill="true" applyBorder="true" applyAlignment="true">
      <alignment vertical="center" wrapText="true"/>
    </xf>
    <xf numFmtId="0" fontId="32" fillId="0" borderId="15" xfId="0" applyFont="true" applyFill="true" applyBorder="true" applyAlignment="true">
      <alignment vertical="center" wrapText="true"/>
    </xf>
    <xf numFmtId="0" fontId="20" fillId="0" borderId="34" xfId="0" applyFont="true" applyFill="true" applyBorder="true" applyAlignment="true">
      <alignment vertical="center" wrapText="true"/>
    </xf>
    <xf numFmtId="0" fontId="14" fillId="0" borderId="0" xfId="0" applyFont="true" applyFill="true" applyAlignment="true">
      <alignment vertical="center"/>
    </xf>
    <xf numFmtId="0" fontId="33" fillId="0" borderId="0" xfId="0" applyFont="true" applyBorder="true" applyAlignment="true">
      <alignment horizontal="center" vertical="center" wrapText="true"/>
    </xf>
    <xf numFmtId="176" fontId="3" fillId="0" borderId="0" xfId="0" applyNumberFormat="true" applyFont="true" applyBorder="true" applyAlignment="true">
      <alignment horizontal="center"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3.xml"/><Relationship Id="rId28" Type="http://schemas.openxmlformats.org/officeDocument/2006/relationships/externalLink" Target="externalLinks/externalLink12.xml"/><Relationship Id="rId27" Type="http://schemas.openxmlformats.org/officeDocument/2006/relationships/externalLink" Target="externalLinks/externalLink11.xml"/><Relationship Id="rId26" Type="http://schemas.openxmlformats.org/officeDocument/2006/relationships/externalLink" Target="externalLinks/externalLink10.xml"/><Relationship Id="rId25" Type="http://schemas.openxmlformats.org/officeDocument/2006/relationships/externalLink" Target="externalLinks/externalLink9.xml"/><Relationship Id="rId24" Type="http://schemas.openxmlformats.org/officeDocument/2006/relationships/externalLink" Target="externalLinks/externalLink8.xml"/><Relationship Id="rId23" Type="http://schemas.openxmlformats.org/officeDocument/2006/relationships/externalLink" Target="externalLinks/externalLink7.xml"/><Relationship Id="rId22" Type="http://schemas.openxmlformats.org/officeDocument/2006/relationships/externalLink" Target="externalLinks/externalLink6.xml"/><Relationship Id="rId21" Type="http://schemas.openxmlformats.org/officeDocument/2006/relationships/externalLink" Target="externalLinks/externalLink5.xml"/><Relationship Id="rId20" Type="http://schemas.openxmlformats.org/officeDocument/2006/relationships/externalLink" Target="externalLinks/externalLink4.xml"/><Relationship Id="rId2" Type="http://schemas.openxmlformats.org/officeDocument/2006/relationships/worksheet" Target="worksheets/sheet2.xml"/><Relationship Id="rId19" Type="http://schemas.openxmlformats.org/officeDocument/2006/relationships/externalLink" Target="externalLinks/externalLink3.xml"/><Relationship Id="rId18" Type="http://schemas.openxmlformats.org/officeDocument/2006/relationships/externalLink" Target="externalLinks/externalLink2.xml"/><Relationship Id="rId17" Type="http://schemas.openxmlformats.org/officeDocument/2006/relationships/externalLink" Target="externalLinks/externalLink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342900</xdr:colOff>
      <xdr:row>7</xdr:row>
      <xdr:rowOff>333375</xdr:rowOff>
    </xdr:from>
    <xdr:ext cx="309880" cy="276860"/>
    <xdr:sp>
      <xdr:nvSpPr>
        <xdr:cNvPr id="2" name="文本框 1"/>
        <xdr:cNvSpPr txBox="true"/>
      </xdr:nvSpPr>
      <xdr:spPr>
        <a:xfrm>
          <a:off x="1355090" y="2539365"/>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p>
          <a:pPr algn="l"/>
          <a:endParaRPr lang="zh-CN" altLang="en-US" sz="1100"/>
        </a:p>
      </xdr:txBody>
    </xdr:sp>
    <xdr:clientData/>
  </xdr:oneCellAnchor>
  <xdr:oneCellAnchor>
    <xdr:from>
      <xdr:col>3</xdr:col>
      <xdr:colOff>342900</xdr:colOff>
      <xdr:row>8</xdr:row>
      <xdr:rowOff>333375</xdr:rowOff>
    </xdr:from>
    <xdr:ext cx="309880" cy="276860"/>
    <xdr:sp>
      <xdr:nvSpPr>
        <xdr:cNvPr id="3" name="文本框 2"/>
        <xdr:cNvSpPr txBox="true"/>
      </xdr:nvSpPr>
      <xdr:spPr>
        <a:xfrm>
          <a:off x="1355090" y="2828925"/>
          <a:ext cx="309880" cy="2768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  0705 &#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edia/&#375;/&#20132;&#36890;2024&#39044;&#31639;&#20844;&#24320;//&#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edia/&#375;/&#20132;&#36890;2024&#39044;&#31639;&#20844;&#24320;//&#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edia/&#375;/&#20132;&#36890;2024&#39044;&#31639;&#20844;&#24320;//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E:/&#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I:/Documents and Settings/Administrator/Local Settings/Temporary Internet 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3"/>
  <sheetViews>
    <sheetView tabSelected="1" workbookViewId="0">
      <selection activeCell="A3" sqref="A3"/>
    </sheetView>
  </sheetViews>
  <sheetFormatPr defaultColWidth="9" defaultRowHeight="14.25" outlineLevelRow="2"/>
  <cols>
    <col min="1" max="1" width="123.125" style="193" customWidth="true"/>
    <col min="2" max="16384" width="9" style="193"/>
  </cols>
  <sheetData>
    <row r="1" ht="137" customHeight="true" spans="1:1">
      <c r="A1" s="194" t="s">
        <v>0</v>
      </c>
    </row>
    <row r="2" ht="96" customHeight="true" spans="1:1">
      <c r="A2" s="194" t="s">
        <v>1</v>
      </c>
    </row>
    <row r="3" ht="60" customHeight="true" spans="1:1">
      <c r="A3" s="195" t="s">
        <v>2</v>
      </c>
    </row>
  </sheetData>
  <printOptions horizontalCentered="true"/>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6"/>
  <sheetViews>
    <sheetView workbookViewId="0">
      <pane ySplit="6" topLeftCell="A7" activePane="bottomLeft" state="frozen"/>
      <selection/>
      <selection pane="bottomLeft" activeCell="G16" sqref="G16"/>
    </sheetView>
  </sheetViews>
  <sheetFormatPr defaultColWidth="10" defaultRowHeight="13.5"/>
  <cols>
    <col min="1" max="1" width="1.53333333333333" customWidth="true"/>
    <col min="2" max="2" width="11.875" customWidth="true"/>
    <col min="3" max="3" width="28.875" customWidth="true"/>
    <col min="4" max="9" width="14.75" customWidth="true"/>
    <col min="10" max="10" width="1.53333333333333" customWidth="true"/>
    <col min="11" max="11" width="9.76666666666667" customWidth="true"/>
  </cols>
  <sheetData>
    <row r="1" ht="25" customHeight="true" spans="1:10">
      <c r="A1" s="73"/>
      <c r="B1" s="2"/>
      <c r="C1" s="83"/>
      <c r="D1" s="84"/>
      <c r="E1" s="84"/>
      <c r="F1" s="84"/>
      <c r="G1" s="84"/>
      <c r="H1" s="84"/>
      <c r="I1" s="87" t="s">
        <v>234</v>
      </c>
      <c r="J1" s="76"/>
    </row>
    <row r="2" ht="22.8" customHeight="true" spans="1:10">
      <c r="A2" s="73"/>
      <c r="B2" s="3" t="s">
        <v>235</v>
      </c>
      <c r="C2" s="3"/>
      <c r="D2" s="3"/>
      <c r="E2" s="3"/>
      <c r="F2" s="3"/>
      <c r="G2" s="3"/>
      <c r="H2" s="3"/>
      <c r="I2" s="3"/>
      <c r="J2" s="76" t="s">
        <v>4</v>
      </c>
    </row>
    <row r="3" ht="19.55" customHeight="true" spans="1:10">
      <c r="A3" s="74"/>
      <c r="B3" s="75" t="s">
        <v>6</v>
      </c>
      <c r="C3" s="75"/>
      <c r="D3" s="88"/>
      <c r="E3" s="88"/>
      <c r="F3" s="88"/>
      <c r="G3" s="88"/>
      <c r="H3" s="88"/>
      <c r="I3" s="88" t="s">
        <v>7</v>
      </c>
      <c r="J3" s="89"/>
    </row>
    <row r="4" ht="24.4" customHeight="true" spans="1:10">
      <c r="A4" s="76"/>
      <c r="B4" s="77" t="s">
        <v>236</v>
      </c>
      <c r="C4" s="77" t="s">
        <v>72</v>
      </c>
      <c r="D4" s="77" t="s">
        <v>237</v>
      </c>
      <c r="E4" s="77"/>
      <c r="F4" s="77"/>
      <c r="G4" s="77"/>
      <c r="H4" s="77"/>
      <c r="I4" s="77"/>
      <c r="J4" s="90"/>
    </row>
    <row r="5" ht="24.4" customHeight="true" spans="1:10">
      <c r="A5" s="78"/>
      <c r="B5" s="77"/>
      <c r="C5" s="77"/>
      <c r="D5" s="77" t="s">
        <v>60</v>
      </c>
      <c r="E5" s="95" t="s">
        <v>238</v>
      </c>
      <c r="F5" s="77" t="s">
        <v>239</v>
      </c>
      <c r="G5" s="77"/>
      <c r="H5" s="77"/>
      <c r="I5" s="77" t="s">
        <v>192</v>
      </c>
      <c r="J5" s="90"/>
    </row>
    <row r="6" ht="24.4" customHeight="true" spans="1:10">
      <c r="A6" s="78"/>
      <c r="B6" s="77"/>
      <c r="C6" s="77"/>
      <c r="D6" s="77"/>
      <c r="E6" s="95"/>
      <c r="F6" s="77" t="s">
        <v>163</v>
      </c>
      <c r="G6" s="77" t="s">
        <v>240</v>
      </c>
      <c r="H6" s="77" t="s">
        <v>241</v>
      </c>
      <c r="I6" s="77"/>
      <c r="J6" s="91"/>
    </row>
    <row r="7" ht="22.8" customHeight="true" spans="1:10">
      <c r="A7" s="79"/>
      <c r="B7" s="77"/>
      <c r="C7" s="77" t="s">
        <v>73</v>
      </c>
      <c r="D7" s="96" t="s">
        <v>242</v>
      </c>
      <c r="E7" s="85"/>
      <c r="F7" s="96" t="s">
        <v>243</v>
      </c>
      <c r="G7" s="85"/>
      <c r="H7" s="96" t="s">
        <v>243</v>
      </c>
      <c r="I7" s="86">
        <v>11818</v>
      </c>
      <c r="J7" s="92"/>
    </row>
    <row r="8" ht="22.8" customHeight="true" spans="1:10">
      <c r="A8" s="79"/>
      <c r="B8" s="94">
        <v>305006</v>
      </c>
      <c r="C8" s="97" t="s">
        <v>0</v>
      </c>
      <c r="D8" s="96" t="s">
        <v>242</v>
      </c>
      <c r="E8" s="85"/>
      <c r="F8" s="96" t="s">
        <v>243</v>
      </c>
      <c r="G8" s="85"/>
      <c r="H8" s="96" t="s">
        <v>243</v>
      </c>
      <c r="I8" s="86">
        <v>11818</v>
      </c>
      <c r="J8" s="92"/>
    </row>
    <row r="9" ht="22.8" customHeight="true" spans="1:10">
      <c r="A9" s="79"/>
      <c r="B9" s="77"/>
      <c r="C9" s="77"/>
      <c r="D9" s="85"/>
      <c r="E9" s="85"/>
      <c r="F9" s="85"/>
      <c r="G9" s="85"/>
      <c r="H9" s="85"/>
      <c r="I9" s="85"/>
      <c r="J9" s="92"/>
    </row>
    <row r="10" ht="22.8" customHeight="true" spans="1:10">
      <c r="A10" s="79"/>
      <c r="B10" s="77"/>
      <c r="C10" s="77"/>
      <c r="D10" s="85"/>
      <c r="E10" s="85"/>
      <c r="F10" s="85"/>
      <c r="G10" s="85"/>
      <c r="H10" s="85"/>
      <c r="I10" s="85"/>
      <c r="J10" s="92"/>
    </row>
    <row r="11" ht="22.8" customHeight="true" spans="1:10">
      <c r="A11" s="79"/>
      <c r="B11" s="77"/>
      <c r="C11" s="77"/>
      <c r="D11" s="85"/>
      <c r="E11" s="85"/>
      <c r="F11" s="85"/>
      <c r="G11" s="85"/>
      <c r="H11" s="85"/>
      <c r="I11" s="85"/>
      <c r="J11" s="92"/>
    </row>
    <row r="12" ht="22.8" customHeight="true" spans="1:10">
      <c r="A12" s="79"/>
      <c r="B12" s="77"/>
      <c r="C12" s="77"/>
      <c r="D12" s="85"/>
      <c r="E12" s="85"/>
      <c r="F12" s="85"/>
      <c r="G12" s="85"/>
      <c r="H12" s="85"/>
      <c r="I12" s="85"/>
      <c r="J12" s="92"/>
    </row>
    <row r="13" ht="22.8" customHeight="true" spans="1:10">
      <c r="A13" s="79"/>
      <c r="B13" s="77"/>
      <c r="C13" s="77"/>
      <c r="D13" s="85"/>
      <c r="E13" s="85"/>
      <c r="F13" s="85"/>
      <c r="G13" s="85"/>
      <c r="H13" s="85"/>
      <c r="I13" s="85"/>
      <c r="J13" s="92"/>
    </row>
    <row r="14" ht="22.8" customHeight="true" spans="1:10">
      <c r="A14" s="79"/>
      <c r="B14" s="77"/>
      <c r="C14" s="77"/>
      <c r="D14" s="85"/>
      <c r="E14" s="85"/>
      <c r="F14" s="85"/>
      <c r="G14" s="85"/>
      <c r="H14" s="85"/>
      <c r="I14" s="85"/>
      <c r="J14" s="92"/>
    </row>
    <row r="15" ht="22.8" customHeight="true" spans="1:10">
      <c r="A15" s="79"/>
      <c r="B15" s="77"/>
      <c r="C15" s="77"/>
      <c r="D15" s="85"/>
      <c r="E15" s="85"/>
      <c r="F15" s="85"/>
      <c r="G15" s="85"/>
      <c r="H15" s="85"/>
      <c r="I15" s="85"/>
      <c r="J15" s="92"/>
    </row>
    <row r="16" ht="22.8" customHeight="true" spans="1:10">
      <c r="A16" s="79"/>
      <c r="B16" s="77"/>
      <c r="C16" s="77"/>
      <c r="D16" s="85"/>
      <c r="E16" s="85"/>
      <c r="F16" s="85"/>
      <c r="G16" s="85"/>
      <c r="H16" s="85"/>
      <c r="I16" s="85"/>
      <c r="J16" s="92"/>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true"/>
    <col min="2" max="4" width="6.15833333333333" customWidth="true"/>
    <col min="5" max="5" width="17" customWidth="true"/>
    <col min="6" max="6" width="40.625" customWidth="true"/>
    <col min="7" max="9" width="17" customWidth="true"/>
    <col min="10" max="10" width="1.53333333333333" customWidth="true"/>
    <col min="11" max="12" width="9.76666666666667" customWidth="true"/>
  </cols>
  <sheetData>
    <row r="1" ht="25" customHeight="true" spans="1:10">
      <c r="A1" s="73"/>
      <c r="B1" s="2"/>
      <c r="C1" s="2"/>
      <c r="D1" s="2"/>
      <c r="E1" s="83"/>
      <c r="F1" s="83"/>
      <c r="G1" s="84"/>
      <c r="H1" s="84"/>
      <c r="I1" s="87" t="s">
        <v>244</v>
      </c>
      <c r="J1" s="76"/>
    </row>
    <row r="2" ht="22.8" customHeight="true" spans="1:10">
      <c r="A2" s="73"/>
      <c r="B2" s="3" t="s">
        <v>245</v>
      </c>
      <c r="C2" s="3"/>
      <c r="D2" s="3"/>
      <c r="E2" s="3"/>
      <c r="F2" s="3"/>
      <c r="G2" s="3"/>
      <c r="H2" s="3"/>
      <c r="I2" s="3"/>
      <c r="J2" s="76"/>
    </row>
    <row r="3" ht="19.55" customHeight="true" spans="1:10">
      <c r="A3" s="74"/>
      <c r="B3" s="75" t="s">
        <v>6</v>
      </c>
      <c r="C3" s="75"/>
      <c r="D3" s="75"/>
      <c r="E3" s="75"/>
      <c r="F3" s="75"/>
      <c r="G3" s="74"/>
      <c r="H3" s="74"/>
      <c r="I3" s="88" t="s">
        <v>7</v>
      </c>
      <c r="J3" s="89"/>
    </row>
    <row r="4" ht="24.4" customHeight="true" spans="1:10">
      <c r="A4" s="76"/>
      <c r="B4" s="77" t="s">
        <v>10</v>
      </c>
      <c r="C4" s="77"/>
      <c r="D4" s="77"/>
      <c r="E4" s="77"/>
      <c r="F4" s="77"/>
      <c r="G4" s="77" t="s">
        <v>246</v>
      </c>
      <c r="H4" s="77"/>
      <c r="I4" s="77"/>
      <c r="J4" s="90"/>
    </row>
    <row r="5" ht="24.4" customHeight="true" spans="1:10">
      <c r="A5" s="78"/>
      <c r="B5" s="77" t="s">
        <v>81</v>
      </c>
      <c r="C5" s="77"/>
      <c r="D5" s="77"/>
      <c r="E5" s="77" t="s">
        <v>71</v>
      </c>
      <c r="F5" s="77" t="s">
        <v>72</v>
      </c>
      <c r="G5" s="77" t="s">
        <v>60</v>
      </c>
      <c r="H5" s="77" t="s">
        <v>77</v>
      </c>
      <c r="I5" s="77" t="s">
        <v>78</v>
      </c>
      <c r="J5" s="90"/>
    </row>
    <row r="6" ht="24.4" customHeight="true" spans="1:10">
      <c r="A6" s="78"/>
      <c r="B6" s="77" t="s">
        <v>82</v>
      </c>
      <c r="C6" s="77" t="s">
        <v>83</v>
      </c>
      <c r="D6" s="77" t="s">
        <v>84</v>
      </c>
      <c r="E6" s="77"/>
      <c r="F6" s="77"/>
      <c r="G6" s="77"/>
      <c r="H6" s="77"/>
      <c r="I6" s="77"/>
      <c r="J6" s="91"/>
    </row>
    <row r="7" ht="22.8" customHeight="true" spans="1:10">
      <c r="A7" s="79"/>
      <c r="B7" s="77"/>
      <c r="C7" s="77"/>
      <c r="D7" s="77"/>
      <c r="E7" s="77"/>
      <c r="F7" s="77" t="s">
        <v>73</v>
      </c>
      <c r="G7" s="85"/>
      <c r="H7" s="85"/>
      <c r="I7" s="85"/>
      <c r="J7" s="92"/>
    </row>
    <row r="8" ht="22.8" customHeight="true" spans="1:10">
      <c r="A8" s="79"/>
      <c r="B8" s="77"/>
      <c r="C8" s="77"/>
      <c r="D8" s="77"/>
      <c r="E8" s="94" t="s">
        <v>247</v>
      </c>
      <c r="F8" s="94"/>
      <c r="G8" s="85"/>
      <c r="H8" s="85"/>
      <c r="I8" s="85"/>
      <c r="J8" s="92"/>
    </row>
    <row r="9" ht="22.8" customHeight="true" spans="1:10">
      <c r="A9" s="79"/>
      <c r="B9" s="77"/>
      <c r="C9" s="77"/>
      <c r="D9" s="77"/>
      <c r="E9" s="94"/>
      <c r="F9" s="94"/>
      <c r="G9" s="85"/>
      <c r="H9" s="85"/>
      <c r="I9" s="85"/>
      <c r="J9" s="92"/>
    </row>
    <row r="10" ht="22.8" customHeight="true" spans="1:10">
      <c r="A10" s="79"/>
      <c r="B10" s="77"/>
      <c r="C10" s="77"/>
      <c r="D10" s="77"/>
      <c r="E10" s="77"/>
      <c r="F10" s="77"/>
      <c r="G10" s="85"/>
      <c r="H10" s="85"/>
      <c r="I10" s="85"/>
      <c r="J10" s="92"/>
    </row>
    <row r="11" ht="22.8" customHeight="true" spans="1:10">
      <c r="A11" s="79"/>
      <c r="B11" s="77"/>
      <c r="C11" s="77"/>
      <c r="D11" s="77"/>
      <c r="E11" s="77"/>
      <c r="F11" s="77"/>
      <c r="G11" s="85"/>
      <c r="H11" s="85"/>
      <c r="I11" s="85"/>
      <c r="J11" s="92"/>
    </row>
    <row r="12" ht="22.8" customHeight="true" spans="1:10">
      <c r="A12" s="79"/>
      <c r="B12" s="77"/>
      <c r="C12" s="77"/>
      <c r="D12" s="77"/>
      <c r="E12" s="77"/>
      <c r="F12" s="77"/>
      <c r="G12" s="85"/>
      <c r="H12" s="85"/>
      <c r="I12" s="85"/>
      <c r="J12" s="92"/>
    </row>
    <row r="13" ht="22.8" customHeight="true" spans="1:10">
      <c r="A13" s="79"/>
      <c r="B13" s="77"/>
      <c r="C13" s="77"/>
      <c r="D13" s="77"/>
      <c r="E13" s="77"/>
      <c r="F13" s="77"/>
      <c r="G13" s="85"/>
      <c r="H13" s="85"/>
      <c r="I13" s="85"/>
      <c r="J13" s="92"/>
    </row>
    <row r="14" ht="22.8" customHeight="true" spans="1:10">
      <c r="A14" s="79"/>
      <c r="B14" s="77"/>
      <c r="C14" s="77"/>
      <c r="D14" s="77"/>
      <c r="E14" s="77"/>
      <c r="F14" s="77"/>
      <c r="G14" s="85"/>
      <c r="H14" s="85"/>
      <c r="I14" s="85"/>
      <c r="J14" s="92"/>
    </row>
    <row r="15" ht="22.8" customHeight="true" spans="1:10">
      <c r="A15" s="79"/>
      <c r="B15" s="77"/>
      <c r="C15" s="77"/>
      <c r="D15" s="77"/>
      <c r="E15" s="77"/>
      <c r="F15" s="77"/>
      <c r="G15" s="85"/>
      <c r="H15" s="85"/>
      <c r="I15" s="85"/>
      <c r="J15" s="92"/>
    </row>
    <row r="16" ht="22.8" customHeight="true" spans="1:10">
      <c r="A16" s="78"/>
      <c r="B16" s="80"/>
      <c r="C16" s="80"/>
      <c r="D16" s="80"/>
      <c r="E16" s="80"/>
      <c r="F16" s="80" t="s">
        <v>24</v>
      </c>
      <c r="G16" s="86"/>
      <c r="H16" s="86"/>
      <c r="I16" s="86"/>
      <c r="J16" s="90"/>
    </row>
    <row r="17" ht="22.8" customHeight="true" spans="1:10">
      <c r="A17" s="78"/>
      <c r="B17" s="80"/>
      <c r="C17" s="80"/>
      <c r="D17" s="80"/>
      <c r="E17" s="80"/>
      <c r="F17" s="80" t="s">
        <v>24</v>
      </c>
      <c r="G17" s="86"/>
      <c r="H17" s="86"/>
      <c r="I17" s="86"/>
      <c r="J17" s="90"/>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true"/>
    <col min="2" max="2" width="12.25" customWidth="true"/>
    <col min="3" max="3" width="29.75" customWidth="true"/>
    <col min="4" max="9" width="14.5" customWidth="true"/>
    <col min="10" max="10" width="1.53333333333333" customWidth="true"/>
    <col min="11" max="11" width="9.76666666666667" customWidth="true"/>
  </cols>
  <sheetData>
    <row r="1" ht="25" customHeight="true" spans="1:10">
      <c r="A1" s="73"/>
      <c r="B1" s="2"/>
      <c r="C1" s="83"/>
      <c r="D1" s="84"/>
      <c r="E1" s="84"/>
      <c r="F1" s="84"/>
      <c r="G1" s="84"/>
      <c r="H1" s="84"/>
      <c r="I1" s="87" t="s">
        <v>248</v>
      </c>
      <c r="J1" s="76"/>
    </row>
    <row r="2" ht="22.8" customHeight="true" spans="1:10">
      <c r="A2" s="73"/>
      <c r="B2" s="3" t="s">
        <v>249</v>
      </c>
      <c r="C2" s="3"/>
      <c r="D2" s="3"/>
      <c r="E2" s="3"/>
      <c r="F2" s="3"/>
      <c r="G2" s="3"/>
      <c r="H2" s="3"/>
      <c r="I2" s="3"/>
      <c r="J2" s="76" t="s">
        <v>4</v>
      </c>
    </row>
    <row r="3" ht="19.55" customHeight="true" spans="1:10">
      <c r="A3" s="74"/>
      <c r="B3" s="75" t="s">
        <v>6</v>
      </c>
      <c r="C3" s="75"/>
      <c r="D3" s="88"/>
      <c r="E3" s="88"/>
      <c r="F3" s="88"/>
      <c r="G3" s="88"/>
      <c r="H3" s="88"/>
      <c r="I3" s="88" t="s">
        <v>7</v>
      </c>
      <c r="J3" s="89"/>
    </row>
    <row r="4" ht="24.4" customHeight="true" spans="1:10">
      <c r="A4" s="76"/>
      <c r="B4" s="77" t="s">
        <v>236</v>
      </c>
      <c r="C4" s="77" t="s">
        <v>72</v>
      </c>
      <c r="D4" s="77" t="s">
        <v>237</v>
      </c>
      <c r="E4" s="77"/>
      <c r="F4" s="77"/>
      <c r="G4" s="77"/>
      <c r="H4" s="77"/>
      <c r="I4" s="77"/>
      <c r="J4" s="90"/>
    </row>
    <row r="5" ht="24.4" customHeight="true" spans="1:10">
      <c r="A5" s="78"/>
      <c r="B5" s="77"/>
      <c r="C5" s="77"/>
      <c r="D5" s="77" t="s">
        <v>60</v>
      </c>
      <c r="E5" s="95" t="s">
        <v>238</v>
      </c>
      <c r="F5" s="77" t="s">
        <v>239</v>
      </c>
      <c r="G5" s="77"/>
      <c r="H5" s="77"/>
      <c r="I5" s="77" t="s">
        <v>192</v>
      </c>
      <c r="J5" s="90"/>
    </row>
    <row r="6" ht="24.4" customHeight="true" spans="1:10">
      <c r="A6" s="78"/>
      <c r="B6" s="77"/>
      <c r="C6" s="77"/>
      <c r="D6" s="77"/>
      <c r="E6" s="95"/>
      <c r="F6" s="77" t="s">
        <v>163</v>
      </c>
      <c r="G6" s="77" t="s">
        <v>240</v>
      </c>
      <c r="H6" s="77" t="s">
        <v>241</v>
      </c>
      <c r="I6" s="77"/>
      <c r="J6" s="91"/>
    </row>
    <row r="7" ht="22.8" customHeight="true" spans="1:10">
      <c r="A7" s="79"/>
      <c r="B7" s="77"/>
      <c r="C7" s="77" t="s">
        <v>73</v>
      </c>
      <c r="D7" s="85"/>
      <c r="E7" s="85"/>
      <c r="F7" s="85"/>
      <c r="G7" s="85"/>
      <c r="H7" s="85"/>
      <c r="I7" s="85"/>
      <c r="J7" s="92"/>
    </row>
    <row r="8" ht="22.8" customHeight="true" spans="1:10">
      <c r="A8" s="79"/>
      <c r="B8" s="94"/>
      <c r="C8" s="94" t="s">
        <v>247</v>
      </c>
      <c r="D8" s="85"/>
      <c r="E8" s="85"/>
      <c r="F8" s="85"/>
      <c r="G8" s="85"/>
      <c r="H8" s="85"/>
      <c r="I8" s="85"/>
      <c r="J8" s="92"/>
    </row>
    <row r="9" ht="22.8" customHeight="true" spans="1:10">
      <c r="A9" s="79"/>
      <c r="B9" s="77"/>
      <c r="C9" s="77"/>
      <c r="D9" s="85"/>
      <c r="E9" s="85"/>
      <c r="F9" s="85"/>
      <c r="G9" s="85"/>
      <c r="H9" s="85"/>
      <c r="I9" s="85"/>
      <c r="J9" s="92"/>
    </row>
    <row r="10" ht="22.8" customHeight="true" spans="1:10">
      <c r="A10" s="79"/>
      <c r="B10" s="77"/>
      <c r="C10" s="77"/>
      <c r="D10" s="85"/>
      <c r="E10" s="85"/>
      <c r="F10" s="85"/>
      <c r="G10" s="85"/>
      <c r="H10" s="85"/>
      <c r="I10" s="85"/>
      <c r="J10" s="92"/>
    </row>
    <row r="11" ht="22.8" customHeight="true" spans="1:10">
      <c r="A11" s="79"/>
      <c r="B11" s="77"/>
      <c r="C11" s="77"/>
      <c r="D11" s="85"/>
      <c r="E11" s="85"/>
      <c r="F11" s="85"/>
      <c r="G11" s="85"/>
      <c r="H11" s="85"/>
      <c r="I11" s="85"/>
      <c r="J11" s="92"/>
    </row>
    <row r="12" ht="22.8" customHeight="true" spans="1:10">
      <c r="A12" s="79"/>
      <c r="B12" s="94"/>
      <c r="C12" s="94"/>
      <c r="D12" s="85"/>
      <c r="E12" s="85"/>
      <c r="F12" s="85"/>
      <c r="G12" s="85"/>
      <c r="H12" s="85"/>
      <c r="I12" s="85"/>
      <c r="J12" s="92"/>
    </row>
    <row r="13" ht="22.8" customHeight="true" spans="1:10">
      <c r="A13" s="79"/>
      <c r="B13" s="77"/>
      <c r="C13" s="77"/>
      <c r="D13" s="85"/>
      <c r="E13" s="85"/>
      <c r="F13" s="85"/>
      <c r="G13" s="85"/>
      <c r="H13" s="85"/>
      <c r="I13" s="85"/>
      <c r="J13" s="92"/>
    </row>
    <row r="14" ht="22.8" customHeight="true" spans="1:10">
      <c r="A14" s="79"/>
      <c r="B14" s="77"/>
      <c r="C14" s="77"/>
      <c r="D14" s="85"/>
      <c r="E14" s="85"/>
      <c r="F14" s="85"/>
      <c r="G14" s="85"/>
      <c r="H14" s="85"/>
      <c r="I14" s="85"/>
      <c r="J14" s="92"/>
    </row>
    <row r="15" ht="22.8" customHeight="true" spans="1:10">
      <c r="A15" s="79"/>
      <c r="B15" s="77"/>
      <c r="C15" s="77"/>
      <c r="D15" s="85"/>
      <c r="E15" s="85"/>
      <c r="F15" s="85"/>
      <c r="G15" s="85"/>
      <c r="H15" s="85"/>
      <c r="I15" s="85"/>
      <c r="J15" s="92"/>
    </row>
    <row r="16" ht="22.8" customHeight="true" spans="1:10">
      <c r="A16" s="79"/>
      <c r="B16" s="77"/>
      <c r="C16" s="77"/>
      <c r="D16" s="85"/>
      <c r="E16" s="85"/>
      <c r="F16" s="85"/>
      <c r="G16" s="85"/>
      <c r="H16" s="85"/>
      <c r="I16" s="85"/>
      <c r="J16" s="92"/>
    </row>
    <row r="17" ht="22.8" customHeight="true" spans="1:10">
      <c r="A17" s="79"/>
      <c r="B17" s="77"/>
      <c r="C17" s="77"/>
      <c r="D17" s="85"/>
      <c r="E17" s="85"/>
      <c r="F17" s="85"/>
      <c r="G17" s="85"/>
      <c r="H17" s="85"/>
      <c r="I17" s="85"/>
      <c r="J17" s="92"/>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8"/>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true"/>
    <col min="2" max="4" width="6.625" customWidth="true"/>
    <col min="5" max="5" width="13.3416666666667" customWidth="true"/>
    <col min="6" max="6" width="41.025" customWidth="true"/>
    <col min="7" max="9" width="17.625" customWidth="true"/>
    <col min="10" max="10" width="1.53333333333333" customWidth="true"/>
    <col min="11" max="12" width="9.76666666666667" customWidth="true"/>
  </cols>
  <sheetData>
    <row r="1" ht="25" customHeight="true" spans="1:10">
      <c r="A1" s="73"/>
      <c r="B1" s="2"/>
      <c r="C1" s="2"/>
      <c r="D1" s="2"/>
      <c r="E1" s="83"/>
      <c r="F1" s="83"/>
      <c r="G1" s="84"/>
      <c r="H1" s="84"/>
      <c r="I1" s="87" t="s">
        <v>250</v>
      </c>
      <c r="J1" s="76"/>
    </row>
    <row r="2" ht="22.8" customHeight="true" spans="1:10">
      <c r="A2" s="73"/>
      <c r="B2" s="3" t="s">
        <v>251</v>
      </c>
      <c r="C2" s="3"/>
      <c r="D2" s="3"/>
      <c r="E2" s="3"/>
      <c r="F2" s="3"/>
      <c r="G2" s="3"/>
      <c r="H2" s="3"/>
      <c r="I2" s="3"/>
      <c r="J2" s="76" t="s">
        <v>4</v>
      </c>
    </row>
    <row r="3" ht="19.55" customHeight="true" spans="1:10">
      <c r="A3" s="74"/>
      <c r="B3" s="75" t="s">
        <v>6</v>
      </c>
      <c r="C3" s="75"/>
      <c r="D3" s="75"/>
      <c r="E3" s="75"/>
      <c r="F3" s="75"/>
      <c r="G3" s="74"/>
      <c r="H3" s="74"/>
      <c r="I3" s="88" t="s">
        <v>7</v>
      </c>
      <c r="J3" s="89"/>
    </row>
    <row r="4" ht="24.4" customHeight="true" spans="1:10">
      <c r="A4" s="76"/>
      <c r="B4" s="77" t="s">
        <v>10</v>
      </c>
      <c r="C4" s="77"/>
      <c r="D4" s="77"/>
      <c r="E4" s="77"/>
      <c r="F4" s="77"/>
      <c r="G4" s="77" t="s">
        <v>252</v>
      </c>
      <c r="H4" s="77"/>
      <c r="I4" s="77"/>
      <c r="J4" s="90"/>
    </row>
    <row r="5" ht="24.4" customHeight="true" spans="1:10">
      <c r="A5" s="78"/>
      <c r="B5" s="77" t="s">
        <v>81</v>
      </c>
      <c r="C5" s="77"/>
      <c r="D5" s="77"/>
      <c r="E5" s="77" t="s">
        <v>71</v>
      </c>
      <c r="F5" s="77" t="s">
        <v>72</v>
      </c>
      <c r="G5" s="77" t="s">
        <v>60</v>
      </c>
      <c r="H5" s="77" t="s">
        <v>77</v>
      </c>
      <c r="I5" s="77" t="s">
        <v>78</v>
      </c>
      <c r="J5" s="90"/>
    </row>
    <row r="6" ht="24.4" customHeight="true" spans="1:10">
      <c r="A6" s="78"/>
      <c r="B6" s="77" t="s">
        <v>82</v>
      </c>
      <c r="C6" s="77" t="s">
        <v>83</v>
      </c>
      <c r="D6" s="77" t="s">
        <v>84</v>
      </c>
      <c r="E6" s="77"/>
      <c r="F6" s="77"/>
      <c r="G6" s="77"/>
      <c r="H6" s="77"/>
      <c r="I6" s="77"/>
      <c r="J6" s="91"/>
    </row>
    <row r="7" ht="22.8" customHeight="true" spans="1:10">
      <c r="A7" s="79"/>
      <c r="B7" s="77"/>
      <c r="C7" s="77"/>
      <c r="D7" s="77"/>
      <c r="E7" s="77"/>
      <c r="F7" s="77" t="s">
        <v>73</v>
      </c>
      <c r="G7" s="85"/>
      <c r="H7" s="85"/>
      <c r="I7" s="85"/>
      <c r="J7" s="92"/>
    </row>
    <row r="8" ht="22.8" customHeight="true" spans="1:10">
      <c r="A8" s="78"/>
      <c r="B8" s="80"/>
      <c r="C8" s="80"/>
      <c r="D8" s="80"/>
      <c r="E8" s="80" t="s">
        <v>247</v>
      </c>
      <c r="F8" s="80"/>
      <c r="G8" s="86"/>
      <c r="H8" s="86"/>
      <c r="I8" s="86"/>
      <c r="J8" s="90"/>
    </row>
    <row r="9" ht="22.8" customHeight="true" spans="1:10">
      <c r="A9" s="78"/>
      <c r="B9" s="80"/>
      <c r="C9" s="80"/>
      <c r="D9" s="80"/>
      <c r="E9" s="80"/>
      <c r="F9" s="80"/>
      <c r="G9" s="86"/>
      <c r="H9" s="86"/>
      <c r="I9" s="86"/>
      <c r="J9" s="90"/>
    </row>
    <row r="10" ht="22.8" customHeight="true" spans="1:10">
      <c r="A10" s="78"/>
      <c r="B10" s="80"/>
      <c r="C10" s="80"/>
      <c r="D10" s="80"/>
      <c r="E10" s="80"/>
      <c r="F10" s="80"/>
      <c r="G10" s="86"/>
      <c r="H10" s="86"/>
      <c r="I10" s="86"/>
      <c r="J10" s="90"/>
    </row>
    <row r="11" ht="22.8" customHeight="true" spans="1:10">
      <c r="A11" s="78"/>
      <c r="B11" s="80"/>
      <c r="C11" s="80"/>
      <c r="D11" s="80"/>
      <c r="E11" s="80"/>
      <c r="F11" s="80"/>
      <c r="G11" s="86"/>
      <c r="H11" s="86"/>
      <c r="I11" s="86"/>
      <c r="J11" s="90"/>
    </row>
    <row r="12" ht="22.8" customHeight="true" spans="1:10">
      <c r="A12" s="78"/>
      <c r="B12" s="80"/>
      <c r="C12" s="80"/>
      <c r="D12" s="80"/>
      <c r="E12" s="80"/>
      <c r="F12" s="80"/>
      <c r="G12" s="86"/>
      <c r="H12" s="86"/>
      <c r="I12" s="86"/>
      <c r="J12" s="90"/>
    </row>
    <row r="13" ht="22.8" customHeight="true" spans="1:10">
      <c r="A13" s="78"/>
      <c r="B13" s="80"/>
      <c r="C13" s="80"/>
      <c r="D13" s="80"/>
      <c r="E13" s="80"/>
      <c r="F13" s="80"/>
      <c r="G13" s="86"/>
      <c r="H13" s="86"/>
      <c r="I13" s="86"/>
      <c r="J13" s="90"/>
    </row>
    <row r="14" ht="22.8" customHeight="true" spans="1:10">
      <c r="A14" s="78"/>
      <c r="B14" s="80"/>
      <c r="C14" s="80"/>
      <c r="D14" s="80"/>
      <c r="E14" s="80"/>
      <c r="F14" s="80"/>
      <c r="G14" s="86"/>
      <c r="H14" s="86"/>
      <c r="I14" s="86"/>
      <c r="J14" s="90"/>
    </row>
    <row r="15" ht="22.8" customHeight="true" spans="1:10">
      <c r="A15" s="78"/>
      <c r="B15" s="80"/>
      <c r="C15" s="80"/>
      <c r="D15" s="80"/>
      <c r="E15" s="80"/>
      <c r="F15" s="80"/>
      <c r="G15" s="86"/>
      <c r="H15" s="86"/>
      <c r="I15" s="86"/>
      <c r="J15" s="90"/>
    </row>
    <row r="16" ht="22.8" customHeight="true" spans="1:10">
      <c r="A16" s="78"/>
      <c r="B16" s="80"/>
      <c r="C16" s="80"/>
      <c r="D16" s="80"/>
      <c r="E16" s="80"/>
      <c r="F16" s="80" t="s">
        <v>24</v>
      </c>
      <c r="G16" s="86"/>
      <c r="H16" s="86"/>
      <c r="I16" s="86"/>
      <c r="J16" s="90"/>
    </row>
    <row r="17" ht="22.8" customHeight="true" spans="1:10">
      <c r="A17" s="78"/>
      <c r="B17" s="80"/>
      <c r="C17" s="80"/>
      <c r="D17" s="80"/>
      <c r="E17" s="80"/>
      <c r="F17" s="80" t="s">
        <v>253</v>
      </c>
      <c r="G17" s="86"/>
      <c r="H17" s="86"/>
      <c r="I17" s="86"/>
      <c r="J17" s="91"/>
    </row>
    <row r="18" ht="9.75" customHeight="true" spans="1:10">
      <c r="A18" s="81"/>
      <c r="B18" s="82"/>
      <c r="C18" s="82"/>
      <c r="D18" s="82"/>
      <c r="E18" s="82"/>
      <c r="F18" s="81"/>
      <c r="G18" s="81"/>
      <c r="H18" s="81"/>
      <c r="I18" s="81"/>
      <c r="J18" s="93"/>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6"/>
  <sheetViews>
    <sheetView workbookViewId="0">
      <selection activeCell="J1" sqref="J1"/>
    </sheetView>
  </sheetViews>
  <sheetFormatPr defaultColWidth="9" defaultRowHeight="13.5"/>
  <cols>
    <col min="1" max="1" width="9" style="1"/>
    <col min="2" max="2" width="11.25" style="1" customWidth="true"/>
    <col min="3" max="3" width="9" style="34"/>
    <col min="4" max="4" width="9" style="1"/>
    <col min="5" max="5" width="10.25" style="1" customWidth="true"/>
    <col min="6" max="6" width="12.625" style="1" customWidth="true"/>
    <col min="7" max="7" width="17.5" style="1" customWidth="true"/>
    <col min="8" max="8" width="10.25" style="1" customWidth="true"/>
    <col min="9" max="9" width="10.5" style="1" customWidth="true"/>
    <col min="10" max="10" width="9.875" style="1" customWidth="true"/>
    <col min="11" max="11" width="9.625" style="1" customWidth="true"/>
    <col min="12" max="12" width="9.5" style="1" customWidth="true"/>
    <col min="13" max="13" width="9.75" style="1" customWidth="true"/>
    <col min="14" max="16384" width="9" style="1"/>
  </cols>
  <sheetData>
    <row r="1" ht="19" customHeight="true" spans="2:2">
      <c r="B1" s="2"/>
    </row>
    <row r="2" ht="24" customHeight="true" spans="2:13">
      <c r="B2" s="35" t="s">
        <v>254</v>
      </c>
      <c r="C2" s="36"/>
      <c r="D2" s="36"/>
      <c r="E2" s="36"/>
      <c r="F2" s="36"/>
      <c r="G2" s="36"/>
      <c r="H2" s="36"/>
      <c r="I2" s="36"/>
      <c r="J2" s="50"/>
      <c r="K2" s="51"/>
      <c r="L2" s="51"/>
      <c r="M2" s="51"/>
    </row>
    <row r="3" ht="25" customHeight="true" spans="2:13">
      <c r="B3" s="37" t="s">
        <v>255</v>
      </c>
      <c r="C3" s="37"/>
      <c r="D3" s="37"/>
      <c r="E3" s="37"/>
      <c r="F3" s="37"/>
      <c r="G3" s="37"/>
      <c r="H3" s="37"/>
      <c r="I3" s="37"/>
      <c r="J3" s="37"/>
      <c r="K3" s="52"/>
      <c r="L3" s="52"/>
      <c r="M3" s="52"/>
    </row>
    <row r="4" ht="25" customHeight="true" spans="2:13">
      <c r="B4" s="38" t="s">
        <v>256</v>
      </c>
      <c r="C4" s="39" t="s">
        <v>257</v>
      </c>
      <c r="D4" s="39"/>
      <c r="E4" s="48"/>
      <c r="F4" s="39"/>
      <c r="G4" s="39"/>
      <c r="H4" s="39"/>
      <c r="I4" s="39"/>
      <c r="J4" s="39"/>
      <c r="K4" s="53"/>
      <c r="L4" s="53"/>
      <c r="M4" s="53"/>
    </row>
    <row r="5" ht="25" customHeight="true" spans="2:13">
      <c r="B5" s="38" t="s">
        <v>258</v>
      </c>
      <c r="C5" s="39" t="s">
        <v>0</v>
      </c>
      <c r="D5" s="39"/>
      <c r="E5" s="48"/>
      <c r="F5" s="39"/>
      <c r="G5" s="39"/>
      <c r="H5" s="39"/>
      <c r="I5" s="39"/>
      <c r="J5" s="39"/>
      <c r="K5" s="53"/>
      <c r="L5" s="53"/>
      <c r="M5" s="53"/>
    </row>
    <row r="6" ht="25" customHeight="true" spans="2:13">
      <c r="B6" s="40" t="s">
        <v>259</v>
      </c>
      <c r="C6" s="41" t="s">
        <v>260</v>
      </c>
      <c r="D6" s="41"/>
      <c r="E6" s="41"/>
      <c r="F6" s="44">
        <v>3</v>
      </c>
      <c r="G6" s="44"/>
      <c r="H6" s="44"/>
      <c r="I6" s="44"/>
      <c r="J6" s="44"/>
      <c r="K6" s="53"/>
      <c r="L6" s="53"/>
      <c r="M6" s="53"/>
    </row>
    <row r="7" ht="25" customHeight="true" spans="2:13">
      <c r="B7" s="42"/>
      <c r="C7" s="41" t="s">
        <v>261</v>
      </c>
      <c r="D7" s="41"/>
      <c r="E7" s="41"/>
      <c r="F7" s="44">
        <v>3</v>
      </c>
      <c r="G7" s="44"/>
      <c r="H7" s="44"/>
      <c r="I7" s="44"/>
      <c r="J7" s="44"/>
      <c r="K7" s="53"/>
      <c r="L7" s="53"/>
      <c r="M7" s="53"/>
    </row>
    <row r="8" ht="25" customHeight="true" spans="2:13">
      <c r="B8" s="42"/>
      <c r="C8" s="41" t="s">
        <v>262</v>
      </c>
      <c r="D8" s="41"/>
      <c r="E8" s="41"/>
      <c r="F8" s="44"/>
      <c r="G8" s="44"/>
      <c r="H8" s="44"/>
      <c r="I8" s="44"/>
      <c r="J8" s="44"/>
      <c r="K8" s="53"/>
      <c r="L8" s="53"/>
      <c r="M8" s="53"/>
    </row>
    <row r="9" ht="25" customHeight="true" spans="2:13">
      <c r="B9" s="40" t="s">
        <v>263</v>
      </c>
      <c r="C9" s="43" t="s">
        <v>264</v>
      </c>
      <c r="D9" s="43"/>
      <c r="E9" s="43"/>
      <c r="F9" s="43"/>
      <c r="G9" s="43"/>
      <c r="H9" s="43"/>
      <c r="I9" s="43"/>
      <c r="J9" s="43"/>
      <c r="K9" s="53"/>
      <c r="L9" s="53"/>
      <c r="M9" s="53"/>
    </row>
    <row r="10" ht="25" customHeight="true" spans="2:13">
      <c r="B10" s="40"/>
      <c r="C10" s="43"/>
      <c r="D10" s="43"/>
      <c r="E10" s="43"/>
      <c r="F10" s="43"/>
      <c r="G10" s="43"/>
      <c r="H10" s="43"/>
      <c r="I10" s="43"/>
      <c r="J10" s="43"/>
      <c r="K10" s="53"/>
      <c r="L10" s="53"/>
      <c r="M10" s="53"/>
    </row>
    <row r="11" ht="25" customHeight="true" spans="2:13">
      <c r="B11" s="42" t="s">
        <v>265</v>
      </c>
      <c r="C11" s="38" t="s">
        <v>266</v>
      </c>
      <c r="D11" s="38" t="s">
        <v>267</v>
      </c>
      <c r="E11" s="41" t="s">
        <v>268</v>
      </c>
      <c r="F11" s="41"/>
      <c r="G11" s="41" t="s">
        <v>269</v>
      </c>
      <c r="H11" s="41"/>
      <c r="I11" s="41"/>
      <c r="J11" s="41"/>
      <c r="K11" s="53"/>
      <c r="L11" s="53"/>
      <c r="M11" s="53"/>
    </row>
    <row r="12" ht="25" customHeight="true" spans="2:13">
      <c r="B12" s="42"/>
      <c r="C12" s="42" t="s">
        <v>270</v>
      </c>
      <c r="D12" s="42" t="s">
        <v>271</v>
      </c>
      <c r="E12" s="58" t="s">
        <v>272</v>
      </c>
      <c r="F12" s="59"/>
      <c r="G12" s="60" t="s">
        <v>273</v>
      </c>
      <c r="H12" s="61"/>
      <c r="I12" s="61"/>
      <c r="J12" s="59"/>
      <c r="K12" s="53"/>
      <c r="L12" s="53"/>
      <c r="M12" s="53"/>
    </row>
    <row r="13" ht="38" customHeight="true" spans="2:13">
      <c r="B13" s="42"/>
      <c r="C13" s="42"/>
      <c r="D13" s="42"/>
      <c r="E13" s="58" t="s">
        <v>274</v>
      </c>
      <c r="F13" s="59"/>
      <c r="G13" s="60" t="s">
        <v>275</v>
      </c>
      <c r="H13" s="61"/>
      <c r="I13" s="61"/>
      <c r="J13" s="59"/>
      <c r="K13" s="54"/>
      <c r="L13" s="54"/>
      <c r="M13" s="54"/>
    </row>
    <row r="14" ht="24" customHeight="true" spans="2:10">
      <c r="B14" s="42"/>
      <c r="C14" s="42"/>
      <c r="D14" s="42"/>
      <c r="E14" s="43" t="s">
        <v>276</v>
      </c>
      <c r="F14" s="43"/>
      <c r="G14" s="43" t="s">
        <v>277</v>
      </c>
      <c r="H14" s="43"/>
      <c r="I14" s="43"/>
      <c r="J14" s="43"/>
    </row>
    <row r="15" ht="24" customHeight="true" spans="2:10">
      <c r="B15" s="42"/>
      <c r="C15" s="42"/>
      <c r="D15" s="55" t="s">
        <v>278</v>
      </c>
      <c r="E15" s="62" t="s">
        <v>279</v>
      </c>
      <c r="F15" s="63"/>
      <c r="G15" s="62" t="s">
        <v>280</v>
      </c>
      <c r="H15" s="64"/>
      <c r="I15" s="64"/>
      <c r="J15" s="63"/>
    </row>
    <row r="16" ht="24" customHeight="true" spans="2:10">
      <c r="B16" s="42"/>
      <c r="C16" s="42"/>
      <c r="D16" s="56"/>
      <c r="E16" s="62" t="s">
        <v>281</v>
      </c>
      <c r="F16" s="63"/>
      <c r="G16" s="43" t="s">
        <v>282</v>
      </c>
      <c r="H16" s="43"/>
      <c r="I16" s="43"/>
      <c r="J16" s="43"/>
    </row>
    <row r="17" ht="24" customHeight="true" spans="2:10">
      <c r="B17" s="42"/>
      <c r="C17" s="42"/>
      <c r="D17" s="57"/>
      <c r="E17" s="62" t="s">
        <v>283</v>
      </c>
      <c r="F17" s="63"/>
      <c r="G17" s="62" t="s">
        <v>284</v>
      </c>
      <c r="H17" s="64"/>
      <c r="I17" s="64"/>
      <c r="J17" s="63"/>
    </row>
    <row r="18" ht="24" customHeight="true" spans="2:10">
      <c r="B18" s="42"/>
      <c r="C18" s="42"/>
      <c r="D18" s="42" t="s">
        <v>285</v>
      </c>
      <c r="E18" s="62" t="s">
        <v>286</v>
      </c>
      <c r="F18" s="63"/>
      <c r="G18" s="62" t="s">
        <v>287</v>
      </c>
      <c r="H18" s="64"/>
      <c r="I18" s="64"/>
      <c r="J18" s="63"/>
    </row>
    <row r="19" ht="24" customHeight="true" spans="2:10">
      <c r="B19" s="42"/>
      <c r="C19" s="42"/>
      <c r="D19" s="56" t="s">
        <v>288</v>
      </c>
      <c r="E19" s="43" t="s">
        <v>276</v>
      </c>
      <c r="F19" s="43"/>
      <c r="G19" s="43" t="s">
        <v>289</v>
      </c>
      <c r="H19" s="43"/>
      <c r="I19" s="43"/>
      <c r="J19" s="43"/>
    </row>
    <row r="20" ht="24" customHeight="true" spans="2:10">
      <c r="B20" s="42"/>
      <c r="C20" s="42"/>
      <c r="D20" s="56"/>
      <c r="E20" s="58" t="s">
        <v>274</v>
      </c>
      <c r="F20" s="59"/>
      <c r="G20" s="65" t="s">
        <v>290</v>
      </c>
      <c r="H20" s="66"/>
      <c r="I20" s="66"/>
      <c r="J20" s="71"/>
    </row>
    <row r="21" ht="24" customHeight="true" spans="2:10">
      <c r="B21" s="42"/>
      <c r="C21" s="42"/>
      <c r="D21" s="57"/>
      <c r="E21" s="62" t="s">
        <v>291</v>
      </c>
      <c r="F21" s="63"/>
      <c r="G21" s="67" t="s">
        <v>290</v>
      </c>
      <c r="H21" s="67"/>
      <c r="I21" s="67"/>
      <c r="J21" s="67"/>
    </row>
    <row r="22" ht="24" spans="2:10">
      <c r="B22" s="42"/>
      <c r="C22" s="42" t="s">
        <v>292</v>
      </c>
      <c r="D22" s="40" t="s">
        <v>293</v>
      </c>
      <c r="E22" s="68" t="s">
        <v>294</v>
      </c>
      <c r="F22" s="69"/>
      <c r="G22" s="68" t="s">
        <v>295</v>
      </c>
      <c r="H22" s="68"/>
      <c r="I22" s="68"/>
      <c r="J22" s="68"/>
    </row>
    <row r="23" ht="24" spans="2:10">
      <c r="B23" s="42"/>
      <c r="C23" s="42"/>
      <c r="D23" s="40" t="s">
        <v>296</v>
      </c>
      <c r="E23" s="47"/>
      <c r="F23" s="45"/>
      <c r="G23" s="47"/>
      <c r="H23" s="45"/>
      <c r="I23" s="45"/>
      <c r="J23" s="45"/>
    </row>
    <row r="24" ht="24" spans="2:10">
      <c r="B24" s="42"/>
      <c r="C24" s="42"/>
      <c r="D24" s="40" t="s">
        <v>297</v>
      </c>
      <c r="E24" s="48"/>
      <c r="F24" s="48"/>
      <c r="G24" s="49"/>
      <c r="H24" s="49"/>
      <c r="I24" s="49"/>
      <c r="J24" s="49"/>
    </row>
    <row r="25" ht="24" spans="2:10">
      <c r="B25" s="42"/>
      <c r="C25" s="42"/>
      <c r="D25" s="40" t="s">
        <v>298</v>
      </c>
      <c r="E25" s="69" t="s">
        <v>299</v>
      </c>
      <c r="F25" s="70"/>
      <c r="G25" s="69" t="s">
        <v>300</v>
      </c>
      <c r="H25" s="70"/>
      <c r="I25" s="70"/>
      <c r="J25" s="72"/>
    </row>
    <row r="26" ht="33" customHeight="true" spans="2:10">
      <c r="B26" s="42"/>
      <c r="C26" s="42" t="s">
        <v>301</v>
      </c>
      <c r="D26" s="40" t="s">
        <v>302</v>
      </c>
      <c r="E26" s="43" t="s">
        <v>303</v>
      </c>
      <c r="F26" s="43"/>
      <c r="G26" s="43" t="s">
        <v>304</v>
      </c>
      <c r="H26" s="43"/>
      <c r="I26" s="43"/>
      <c r="J26" s="43"/>
    </row>
  </sheetData>
  <mergeCells count="5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4:F24"/>
    <mergeCell ref="G24:J24"/>
    <mergeCell ref="E25:F25"/>
    <mergeCell ref="G25:J25"/>
    <mergeCell ref="E26:F26"/>
    <mergeCell ref="G26:J26"/>
    <mergeCell ref="B6:B8"/>
    <mergeCell ref="B9:B10"/>
    <mergeCell ref="B11:B26"/>
    <mergeCell ref="C12:C21"/>
    <mergeCell ref="C22:C25"/>
    <mergeCell ref="D12:D14"/>
    <mergeCell ref="D15:D17"/>
    <mergeCell ref="D19:D21"/>
    <mergeCell ref="C9:J10"/>
  </mergeCells>
  <dataValidations count="1">
    <dataValidation type="list" allowBlank="1" showInputMessage="1" showErrorMessage="1" sqref="M4">
      <formula1>"正向指标,反向指标"</formula1>
    </dataValidation>
  </dataValidations>
  <printOptions horizontalCentered="true"/>
  <pageMargins left="0.590277777777778" right="0.590277777777778" top="1.37777777777778" bottom="0.984027777777778"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2"/>
  <sheetViews>
    <sheetView workbookViewId="0">
      <selection activeCell="G12" sqref="G12:J12"/>
    </sheetView>
  </sheetViews>
  <sheetFormatPr defaultColWidth="9" defaultRowHeight="13.5"/>
  <cols>
    <col min="1" max="1" width="3.75" customWidth="true"/>
    <col min="2" max="2" width="11.25" style="1" customWidth="true"/>
    <col min="3" max="3" width="9" style="34"/>
    <col min="4" max="4" width="9" style="1"/>
    <col min="5" max="5" width="9.625" style="1" customWidth="true"/>
    <col min="6" max="6" width="12.625" style="1" customWidth="true"/>
    <col min="7" max="7" width="17.5" style="1" customWidth="true"/>
    <col min="8" max="8" width="10.25" style="1" customWidth="true"/>
    <col min="9" max="9" width="10.5" style="1" customWidth="true"/>
    <col min="10" max="10" width="9.875" style="1" customWidth="true"/>
    <col min="11" max="11" width="9.625" style="1" customWidth="true"/>
    <col min="12" max="12" width="9.5" style="1" customWidth="true"/>
    <col min="13" max="13" width="9.75" style="1" customWidth="true"/>
    <col min="14" max="16384" width="9" style="1"/>
  </cols>
  <sheetData>
    <row r="1" s="1" customFormat="true" ht="19" customHeight="true" spans="2:10">
      <c r="B1" s="2"/>
      <c r="C1" s="34"/>
      <c r="J1" s="1" t="s">
        <v>305</v>
      </c>
    </row>
    <row r="2" s="1" customFormat="true" ht="24" customHeight="true" spans="2:13">
      <c r="B2" s="35" t="s">
        <v>254</v>
      </c>
      <c r="C2" s="36"/>
      <c r="D2" s="36"/>
      <c r="E2" s="36"/>
      <c r="F2" s="36"/>
      <c r="G2" s="36"/>
      <c r="H2" s="36"/>
      <c r="I2" s="36"/>
      <c r="J2" s="50"/>
      <c r="K2" s="51"/>
      <c r="L2" s="51"/>
      <c r="M2" s="51"/>
    </row>
    <row r="3" s="1" customFormat="true" ht="25" customHeight="true" spans="2:13">
      <c r="B3" s="37" t="s">
        <v>255</v>
      </c>
      <c r="C3" s="37"/>
      <c r="D3" s="37"/>
      <c r="E3" s="37"/>
      <c r="F3" s="37"/>
      <c r="G3" s="37"/>
      <c r="H3" s="37"/>
      <c r="I3" s="37"/>
      <c r="J3" s="37"/>
      <c r="K3" s="52"/>
      <c r="L3" s="52"/>
      <c r="M3" s="52"/>
    </row>
    <row r="4" s="1" customFormat="true" ht="25" customHeight="true" spans="2:13">
      <c r="B4" s="38" t="s">
        <v>256</v>
      </c>
      <c r="C4" s="39" t="s">
        <v>247</v>
      </c>
      <c r="D4" s="39"/>
      <c r="E4" s="39"/>
      <c r="F4" s="39"/>
      <c r="G4" s="39"/>
      <c r="H4" s="39"/>
      <c r="I4" s="39"/>
      <c r="J4" s="39"/>
      <c r="K4" s="53"/>
      <c r="L4" s="53"/>
      <c r="M4" s="53"/>
    </row>
    <row r="5" s="1" customFormat="true" ht="25" customHeight="true" spans="2:13">
      <c r="B5" s="38" t="s">
        <v>258</v>
      </c>
      <c r="C5" s="39"/>
      <c r="D5" s="39"/>
      <c r="E5" s="39"/>
      <c r="F5" s="39"/>
      <c r="G5" s="39"/>
      <c r="H5" s="39"/>
      <c r="I5" s="39"/>
      <c r="J5" s="39"/>
      <c r="K5" s="53"/>
      <c r="L5" s="53"/>
      <c r="M5" s="53"/>
    </row>
    <row r="6" s="1" customFormat="true" ht="25" customHeight="true" spans="2:13">
      <c r="B6" s="40" t="s">
        <v>259</v>
      </c>
      <c r="C6" s="41" t="s">
        <v>260</v>
      </c>
      <c r="D6" s="41"/>
      <c r="E6" s="41"/>
      <c r="F6" s="44"/>
      <c r="G6" s="44"/>
      <c r="H6" s="44"/>
      <c r="I6" s="44"/>
      <c r="J6" s="44"/>
      <c r="K6" s="53"/>
      <c r="L6" s="53"/>
      <c r="M6" s="53"/>
    </row>
    <row r="7" s="1" customFormat="true" ht="25" customHeight="true" spans="2:13">
      <c r="B7" s="42"/>
      <c r="C7" s="41" t="s">
        <v>261</v>
      </c>
      <c r="D7" s="41"/>
      <c r="E7" s="41"/>
      <c r="F7" s="44"/>
      <c r="G7" s="44"/>
      <c r="H7" s="44"/>
      <c r="I7" s="44"/>
      <c r="J7" s="44"/>
      <c r="K7" s="53"/>
      <c r="L7" s="53"/>
      <c r="M7" s="53"/>
    </row>
    <row r="8" s="1" customFormat="true" ht="25" customHeight="true" spans="2:13">
      <c r="B8" s="42"/>
      <c r="C8" s="41" t="s">
        <v>262</v>
      </c>
      <c r="D8" s="41"/>
      <c r="E8" s="41"/>
      <c r="F8" s="44"/>
      <c r="G8" s="44"/>
      <c r="H8" s="44"/>
      <c r="I8" s="44"/>
      <c r="J8" s="44"/>
      <c r="K8" s="53"/>
      <c r="L8" s="53"/>
      <c r="M8" s="53"/>
    </row>
    <row r="9" s="1" customFormat="true" ht="25" customHeight="true" spans="2:13">
      <c r="B9" s="40" t="s">
        <v>263</v>
      </c>
      <c r="C9" s="43"/>
      <c r="D9" s="43"/>
      <c r="E9" s="43"/>
      <c r="F9" s="43"/>
      <c r="G9" s="43"/>
      <c r="H9" s="43"/>
      <c r="I9" s="43"/>
      <c r="J9" s="43"/>
      <c r="K9" s="53"/>
      <c r="L9" s="53"/>
      <c r="M9" s="53"/>
    </row>
    <row r="10" s="1" customFormat="true" ht="25" customHeight="true" spans="2:13">
      <c r="B10" s="40"/>
      <c r="C10" s="43"/>
      <c r="D10" s="43"/>
      <c r="E10" s="43"/>
      <c r="F10" s="43"/>
      <c r="G10" s="43"/>
      <c r="H10" s="43"/>
      <c r="I10" s="43"/>
      <c r="J10" s="43"/>
      <c r="K10" s="53"/>
      <c r="L10" s="53"/>
      <c r="M10" s="53"/>
    </row>
    <row r="11" s="1" customFormat="true" ht="25" customHeight="true" spans="2:13">
      <c r="B11" s="42" t="s">
        <v>265</v>
      </c>
      <c r="C11" s="38" t="s">
        <v>266</v>
      </c>
      <c r="D11" s="38" t="s">
        <v>267</v>
      </c>
      <c r="E11" s="41" t="s">
        <v>268</v>
      </c>
      <c r="F11" s="41"/>
      <c r="G11" s="41" t="s">
        <v>269</v>
      </c>
      <c r="H11" s="41"/>
      <c r="I11" s="41"/>
      <c r="J11" s="41"/>
      <c r="K11" s="53"/>
      <c r="L11" s="53"/>
      <c r="M11" s="53"/>
    </row>
    <row r="12" s="1" customFormat="true" ht="25" customHeight="true" spans="2:13">
      <c r="B12" s="42"/>
      <c r="C12" s="42" t="s">
        <v>270</v>
      </c>
      <c r="D12" s="42" t="s">
        <v>271</v>
      </c>
      <c r="E12" s="45"/>
      <c r="F12" s="45"/>
      <c r="G12" s="45"/>
      <c r="H12" s="45"/>
      <c r="I12" s="45"/>
      <c r="J12" s="45"/>
      <c r="K12" s="53"/>
      <c r="L12" s="53"/>
      <c r="M12" s="53"/>
    </row>
    <row r="13" s="1" customFormat="true" ht="38" customHeight="true" spans="2:13">
      <c r="B13" s="42"/>
      <c r="C13" s="42"/>
      <c r="D13" s="42"/>
      <c r="E13" s="45"/>
      <c r="F13" s="45"/>
      <c r="G13" s="45"/>
      <c r="H13" s="45"/>
      <c r="I13" s="45"/>
      <c r="J13" s="45"/>
      <c r="K13" s="54"/>
      <c r="L13" s="54"/>
      <c r="M13" s="54"/>
    </row>
    <row r="14" s="1" customFormat="true" ht="24" customHeight="true" spans="2:10">
      <c r="B14" s="42"/>
      <c r="C14" s="42"/>
      <c r="D14" s="42"/>
      <c r="E14" s="45"/>
      <c r="F14" s="45"/>
      <c r="G14" s="45"/>
      <c r="H14" s="45"/>
      <c r="I14" s="45"/>
      <c r="J14" s="45"/>
    </row>
    <row r="15" s="1" customFormat="true" ht="24" customHeight="true" spans="2:10">
      <c r="B15" s="42"/>
      <c r="C15" s="42"/>
      <c r="D15" s="42" t="s">
        <v>278</v>
      </c>
      <c r="E15" s="46"/>
      <c r="F15" s="46"/>
      <c r="G15" s="47"/>
      <c r="H15" s="45"/>
      <c r="I15" s="45"/>
      <c r="J15" s="45"/>
    </row>
    <row r="16" s="1" customFormat="true" ht="24" customHeight="true" spans="2:10">
      <c r="B16" s="42"/>
      <c r="C16" s="42"/>
      <c r="D16" s="42" t="s">
        <v>285</v>
      </c>
      <c r="E16" s="45"/>
      <c r="F16" s="45"/>
      <c r="G16" s="45"/>
      <c r="H16" s="45"/>
      <c r="I16" s="45"/>
      <c r="J16" s="45"/>
    </row>
    <row r="17" s="1" customFormat="true" ht="24" customHeight="true" spans="2:10">
      <c r="B17" s="42"/>
      <c r="C17" s="42"/>
      <c r="D17" s="42" t="s">
        <v>288</v>
      </c>
      <c r="E17" s="46"/>
      <c r="F17" s="46"/>
      <c r="G17" s="47"/>
      <c r="H17" s="45"/>
      <c r="I17" s="45"/>
      <c r="J17" s="45"/>
    </row>
    <row r="18" s="1" customFormat="true" ht="24" spans="2:10">
      <c r="B18" s="42"/>
      <c r="C18" s="42" t="s">
        <v>292</v>
      </c>
      <c r="D18" s="40" t="s">
        <v>293</v>
      </c>
      <c r="E18" s="47"/>
      <c r="F18" s="45"/>
      <c r="G18" s="47"/>
      <c r="H18" s="45"/>
      <c r="I18" s="45"/>
      <c r="J18" s="45"/>
    </row>
    <row r="19" s="1" customFormat="true" ht="24" spans="2:10">
      <c r="B19" s="42"/>
      <c r="C19" s="42"/>
      <c r="D19" s="40" t="s">
        <v>296</v>
      </c>
      <c r="E19" s="47"/>
      <c r="F19" s="45"/>
      <c r="G19" s="47"/>
      <c r="H19" s="45"/>
      <c r="I19" s="45"/>
      <c r="J19" s="45"/>
    </row>
    <row r="20" s="1" customFormat="true" ht="24" spans="2:10">
      <c r="B20" s="42"/>
      <c r="C20" s="42"/>
      <c r="D20" s="40" t="s">
        <v>297</v>
      </c>
      <c r="E20" s="48"/>
      <c r="F20" s="48"/>
      <c r="G20" s="49"/>
      <c r="H20" s="49"/>
      <c r="I20" s="49"/>
      <c r="J20" s="49"/>
    </row>
    <row r="21" s="1" customFormat="true" ht="24" spans="2:10">
      <c r="B21" s="42"/>
      <c r="C21" s="42"/>
      <c r="D21" s="40" t="s">
        <v>298</v>
      </c>
      <c r="E21" s="48"/>
      <c r="F21" s="48"/>
      <c r="G21" s="49"/>
      <c r="H21" s="49"/>
      <c r="I21" s="49"/>
      <c r="J21" s="49"/>
    </row>
    <row r="22" s="1" customFormat="true" ht="33" customHeight="true" spans="2:10">
      <c r="B22" s="42"/>
      <c r="C22" s="42" t="s">
        <v>301</v>
      </c>
      <c r="D22" s="40" t="s">
        <v>302</v>
      </c>
      <c r="E22" s="47"/>
      <c r="F22" s="45"/>
      <c r="G22" s="47"/>
      <c r="H22" s="45"/>
      <c r="I22" s="45"/>
      <c r="J22" s="45"/>
    </row>
  </sheetData>
  <mergeCells count="4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B6:B8"/>
    <mergeCell ref="B9:B10"/>
    <mergeCell ref="B11:B22"/>
    <mergeCell ref="C12:C17"/>
    <mergeCell ref="C18:C21"/>
    <mergeCell ref="D12:D14"/>
    <mergeCell ref="C9:J10"/>
  </mergeCells>
  <dataValidations count="1">
    <dataValidation type="list" allowBlank="1" showInputMessage="1" showErrorMessage="1" sqref="M4">
      <formula1>"正向指标,反向指标"</formula1>
    </dataValidation>
  </dataValidation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B1:P35"/>
  <sheetViews>
    <sheetView workbookViewId="0">
      <selection activeCell="B27" sqref="B27:I27"/>
    </sheetView>
  </sheetViews>
  <sheetFormatPr defaultColWidth="10" defaultRowHeight="13.5"/>
  <cols>
    <col min="1" max="1" width="2.625" customWidth="true"/>
    <col min="2" max="2" width="5.75" style="1" customWidth="true"/>
    <col min="3" max="3" width="10.625" style="1" customWidth="true"/>
    <col min="4" max="4" width="10.25" style="1" customWidth="true"/>
    <col min="5" max="5" width="11.625" style="1" customWidth="true"/>
    <col min="6" max="9" width="9.625" style="1" customWidth="true"/>
    <col min="10" max="10" width="9.75" style="1" customWidth="true"/>
    <col min="11" max="16383" width="10" style="1"/>
  </cols>
  <sheetData>
    <row r="1" ht="25" customHeight="true" spans="2:9">
      <c r="B1" s="2"/>
      <c r="I1" s="1" t="s">
        <v>306</v>
      </c>
    </row>
    <row r="2" ht="27" customHeight="true" spans="2:9">
      <c r="B2" s="3" t="s">
        <v>307</v>
      </c>
      <c r="C2" s="3"/>
      <c r="D2" s="3"/>
      <c r="E2" s="3"/>
      <c r="F2" s="3"/>
      <c r="G2" s="3"/>
      <c r="H2" s="3"/>
      <c r="I2" s="3"/>
    </row>
    <row r="3" ht="26.5" customHeight="true" spans="2:9">
      <c r="B3" s="4" t="s">
        <v>308</v>
      </c>
      <c r="C3" s="4"/>
      <c r="D3" s="4"/>
      <c r="E3" s="4"/>
      <c r="F3" s="4"/>
      <c r="G3" s="4"/>
      <c r="H3" s="4"/>
      <c r="I3" s="4"/>
    </row>
    <row r="4" ht="26.5" customHeight="true" spans="2:9">
      <c r="B4" s="5" t="s">
        <v>309</v>
      </c>
      <c r="C4" s="5"/>
      <c r="D4" s="5"/>
      <c r="E4" s="17" t="s">
        <v>0</v>
      </c>
      <c r="F4" s="17"/>
      <c r="G4" s="17"/>
      <c r="H4" s="17"/>
      <c r="I4" s="17"/>
    </row>
    <row r="5" ht="26.5" customHeight="true" spans="2:9">
      <c r="B5" s="5" t="s">
        <v>310</v>
      </c>
      <c r="C5" s="5" t="s">
        <v>311</v>
      </c>
      <c r="D5" s="5"/>
      <c r="E5" s="5" t="s">
        <v>312</v>
      </c>
      <c r="F5" s="5"/>
      <c r="G5" s="5"/>
      <c r="H5" s="5"/>
      <c r="I5" s="5"/>
    </row>
    <row r="6" ht="99" customHeight="true" spans="2:9">
      <c r="B6" s="5"/>
      <c r="C6" s="6" t="s">
        <v>313</v>
      </c>
      <c r="D6" s="7"/>
      <c r="E6" s="18" t="s">
        <v>314</v>
      </c>
      <c r="F6" s="19"/>
      <c r="G6" s="19"/>
      <c r="H6" s="19"/>
      <c r="I6" s="28"/>
    </row>
    <row r="7" ht="83" customHeight="true" spans="2:9">
      <c r="B7" s="5"/>
      <c r="C7" s="6" t="s">
        <v>315</v>
      </c>
      <c r="D7" s="8"/>
      <c r="E7" s="18" t="s">
        <v>316</v>
      </c>
      <c r="F7" s="20"/>
      <c r="G7" s="20"/>
      <c r="H7" s="20"/>
      <c r="I7" s="29"/>
    </row>
    <row r="8" ht="74" customHeight="true" spans="2:9">
      <c r="B8" s="5"/>
      <c r="C8" s="6" t="s">
        <v>317</v>
      </c>
      <c r="D8" s="9"/>
      <c r="E8" s="18" t="s">
        <v>318</v>
      </c>
      <c r="F8" s="21"/>
      <c r="G8" s="21"/>
      <c r="H8" s="21"/>
      <c r="I8" s="30"/>
    </row>
    <row r="9" ht="26.5" customHeight="true" spans="2:9">
      <c r="B9" s="5"/>
      <c r="C9" s="5" t="s">
        <v>319</v>
      </c>
      <c r="D9" s="5"/>
      <c r="E9" s="5"/>
      <c r="F9" s="5"/>
      <c r="G9" s="5" t="s">
        <v>320</v>
      </c>
      <c r="H9" s="5" t="s">
        <v>261</v>
      </c>
      <c r="I9" s="5" t="s">
        <v>262</v>
      </c>
    </row>
    <row r="10" ht="26.5" customHeight="true" spans="2:9">
      <c r="B10" s="5"/>
      <c r="C10" s="5"/>
      <c r="D10" s="5"/>
      <c r="E10" s="5"/>
      <c r="F10" s="5"/>
      <c r="G10" s="22">
        <v>760.68</v>
      </c>
      <c r="H10" s="22">
        <v>760.68</v>
      </c>
      <c r="I10" s="31"/>
    </row>
    <row r="11" ht="26.5" customHeight="true" spans="2:9">
      <c r="B11" s="10" t="s">
        <v>321</v>
      </c>
      <c r="C11" s="11" t="s">
        <v>322</v>
      </c>
      <c r="D11" s="12"/>
      <c r="E11" s="12"/>
      <c r="F11" s="12"/>
      <c r="G11" s="12"/>
      <c r="H11" s="12"/>
      <c r="I11" s="32"/>
    </row>
    <row r="12" ht="26.5" customHeight="true" spans="2:9">
      <c r="B12" s="13" t="s">
        <v>323</v>
      </c>
      <c r="C12" s="13" t="s">
        <v>266</v>
      </c>
      <c r="D12" s="13" t="s">
        <v>267</v>
      </c>
      <c r="E12" s="13"/>
      <c r="F12" s="13" t="s">
        <v>268</v>
      </c>
      <c r="G12" s="13"/>
      <c r="H12" s="13" t="s">
        <v>324</v>
      </c>
      <c r="I12" s="13"/>
    </row>
    <row r="13" ht="26.5" customHeight="true" spans="2:9">
      <c r="B13" s="13"/>
      <c r="C13" s="14" t="s">
        <v>325</v>
      </c>
      <c r="D13" s="14" t="s">
        <v>271</v>
      </c>
      <c r="E13" s="14"/>
      <c r="F13" s="23" t="s">
        <v>326</v>
      </c>
      <c r="G13" s="24"/>
      <c r="H13" s="25" t="s">
        <v>327</v>
      </c>
      <c r="I13" s="24"/>
    </row>
    <row r="14" ht="26.5" customHeight="true" spans="2:9">
      <c r="B14" s="13"/>
      <c r="C14" s="14"/>
      <c r="D14" s="14"/>
      <c r="E14" s="14"/>
      <c r="F14" s="26" t="s">
        <v>328</v>
      </c>
      <c r="G14" s="27"/>
      <c r="H14" s="26" t="s">
        <v>329</v>
      </c>
      <c r="I14" s="27"/>
    </row>
    <row r="15" ht="26.5" customHeight="true" spans="2:9">
      <c r="B15" s="13"/>
      <c r="C15" s="14"/>
      <c r="D15" s="14"/>
      <c r="E15" s="14"/>
      <c r="F15" s="26" t="s">
        <v>330</v>
      </c>
      <c r="G15" s="27"/>
      <c r="H15" s="26" t="s">
        <v>331</v>
      </c>
      <c r="I15" s="27"/>
    </row>
    <row r="16" ht="26.5" customHeight="true" spans="2:9">
      <c r="B16" s="13"/>
      <c r="C16" s="14"/>
      <c r="D16" s="14"/>
      <c r="E16" s="14"/>
      <c r="F16" s="26" t="s">
        <v>332</v>
      </c>
      <c r="G16" s="27"/>
      <c r="H16" s="26" t="s">
        <v>333</v>
      </c>
      <c r="I16" s="27"/>
    </row>
    <row r="17" ht="26.5" customHeight="true" spans="2:9">
      <c r="B17" s="13"/>
      <c r="C17" s="14"/>
      <c r="D17" s="14"/>
      <c r="E17" s="14"/>
      <c r="F17" s="26" t="s">
        <v>334</v>
      </c>
      <c r="G17" s="27"/>
      <c r="H17" s="26" t="s">
        <v>335</v>
      </c>
      <c r="I17" s="27"/>
    </row>
    <row r="18" ht="26.5" customHeight="true" spans="2:9">
      <c r="B18" s="13"/>
      <c r="C18" s="14"/>
      <c r="D18" s="14" t="s">
        <v>278</v>
      </c>
      <c r="E18" s="14"/>
      <c r="F18" s="23" t="s">
        <v>336</v>
      </c>
      <c r="G18" s="24"/>
      <c r="H18" s="23" t="s">
        <v>337</v>
      </c>
      <c r="I18" s="24"/>
    </row>
    <row r="19" ht="26.5" customHeight="true" spans="2:9">
      <c r="B19" s="13"/>
      <c r="C19" s="14"/>
      <c r="D19" s="14" t="s">
        <v>285</v>
      </c>
      <c r="E19" s="14"/>
      <c r="F19" s="23" t="s">
        <v>338</v>
      </c>
      <c r="G19" s="23"/>
      <c r="H19" s="23" t="s">
        <v>339</v>
      </c>
      <c r="I19" s="23"/>
    </row>
    <row r="20" ht="26.5" customHeight="true" spans="2:9">
      <c r="B20" s="13"/>
      <c r="C20" s="14"/>
      <c r="D20" s="14" t="s">
        <v>288</v>
      </c>
      <c r="E20" s="14"/>
      <c r="F20" s="23" t="s">
        <v>340</v>
      </c>
      <c r="G20" s="24"/>
      <c r="H20" s="23" t="s">
        <v>341</v>
      </c>
      <c r="I20" s="24"/>
    </row>
    <row r="21" ht="26.5" customHeight="true" spans="2:9">
      <c r="B21" s="13"/>
      <c r="C21" s="14"/>
      <c r="D21" s="14"/>
      <c r="E21" s="14"/>
      <c r="F21" s="26" t="s">
        <v>342</v>
      </c>
      <c r="G21" s="27"/>
      <c r="H21" s="26" t="s">
        <v>343</v>
      </c>
      <c r="I21" s="27"/>
    </row>
    <row r="22" ht="26.5" customHeight="true" spans="2:9">
      <c r="B22" s="13"/>
      <c r="C22" s="14"/>
      <c r="D22" s="14"/>
      <c r="E22" s="14"/>
      <c r="F22" s="26" t="s">
        <v>78</v>
      </c>
      <c r="G22" s="27"/>
      <c r="H22" s="26" t="s">
        <v>344</v>
      </c>
      <c r="I22" s="27"/>
    </row>
    <row r="23" ht="26.5" customHeight="true" spans="2:9">
      <c r="B23" s="13"/>
      <c r="C23" s="14" t="s">
        <v>345</v>
      </c>
      <c r="D23" s="14" t="s">
        <v>296</v>
      </c>
      <c r="E23" s="14"/>
      <c r="F23" s="23" t="s">
        <v>346</v>
      </c>
      <c r="G23" s="24"/>
      <c r="H23" s="23" t="s">
        <v>347</v>
      </c>
      <c r="I23" s="24"/>
    </row>
    <row r="24" ht="26.5" customHeight="true" spans="2:9">
      <c r="B24" s="13"/>
      <c r="C24" s="14"/>
      <c r="D24" s="14" t="s">
        <v>293</v>
      </c>
      <c r="E24" s="14"/>
      <c r="F24" s="23" t="s">
        <v>348</v>
      </c>
      <c r="G24" s="23"/>
      <c r="H24" s="23" t="s">
        <v>347</v>
      </c>
      <c r="I24" s="23"/>
    </row>
    <row r="25" ht="26.5" customHeight="true" spans="2:9">
      <c r="B25" s="13"/>
      <c r="C25" s="14"/>
      <c r="D25" s="14" t="s">
        <v>298</v>
      </c>
      <c r="E25" s="14"/>
      <c r="F25" s="23" t="s">
        <v>349</v>
      </c>
      <c r="G25" s="23"/>
      <c r="H25" s="23" t="s">
        <v>347</v>
      </c>
      <c r="I25" s="23"/>
    </row>
    <row r="26" ht="26.5" customHeight="true" spans="2:9">
      <c r="B26" s="13"/>
      <c r="C26" s="14" t="s">
        <v>301</v>
      </c>
      <c r="D26" s="14" t="s">
        <v>302</v>
      </c>
      <c r="E26" s="14"/>
      <c r="F26" s="23" t="s">
        <v>350</v>
      </c>
      <c r="G26" s="23"/>
      <c r="H26" s="23" t="s">
        <v>351</v>
      </c>
      <c r="I26" s="23"/>
    </row>
    <row r="27" ht="45" customHeight="true" spans="2:9">
      <c r="B27" s="15"/>
      <c r="C27" s="15"/>
      <c r="D27" s="15"/>
      <c r="E27" s="15"/>
      <c r="F27" s="15"/>
      <c r="G27" s="15"/>
      <c r="H27" s="15"/>
      <c r="I27" s="15"/>
    </row>
    <row r="28" ht="16.35" customHeight="true" spans="2:3">
      <c r="B28" s="16"/>
      <c r="C28" s="16"/>
    </row>
    <row r="29" ht="16.35" customHeight="true" spans="2:2">
      <c r="B29" s="16"/>
    </row>
    <row r="30" ht="16.35" customHeight="true" spans="2:16">
      <c r="B30" s="16"/>
      <c r="P30" s="33"/>
    </row>
    <row r="31" ht="16.35" customHeight="true" spans="2:2">
      <c r="B31" s="16"/>
    </row>
    <row r="32" ht="16.35" customHeight="true" spans="2:9">
      <c r="B32" s="16"/>
      <c r="C32" s="16"/>
      <c r="D32" s="16"/>
      <c r="E32" s="16"/>
      <c r="F32" s="16"/>
      <c r="G32" s="16"/>
      <c r="H32" s="16"/>
      <c r="I32" s="16"/>
    </row>
    <row r="33" ht="16.35" customHeight="true" spans="2:9">
      <c r="B33" s="16"/>
      <c r="C33" s="16"/>
      <c r="D33" s="16"/>
      <c r="E33" s="16"/>
      <c r="F33" s="16"/>
      <c r="G33" s="16"/>
      <c r="H33" s="16"/>
      <c r="I33" s="16"/>
    </row>
    <row r="34" ht="16.35" customHeight="true" spans="2:9">
      <c r="B34" s="16"/>
      <c r="C34" s="16"/>
      <c r="D34" s="16"/>
      <c r="E34" s="16"/>
      <c r="F34" s="16"/>
      <c r="G34" s="16"/>
      <c r="H34" s="16"/>
      <c r="I34" s="16"/>
    </row>
    <row r="35" ht="16.35" customHeight="true" spans="2:9">
      <c r="B35" s="16"/>
      <c r="C35" s="16"/>
      <c r="D35" s="16"/>
      <c r="E35" s="16"/>
      <c r="F35" s="16"/>
      <c r="G35" s="16"/>
      <c r="H35" s="16"/>
      <c r="I35" s="16"/>
    </row>
  </sheetData>
  <mergeCells count="58">
    <mergeCell ref="B2:I2"/>
    <mergeCell ref="B3:I3"/>
    <mergeCell ref="B4:D4"/>
    <mergeCell ref="E4:I4"/>
    <mergeCell ref="C5:D5"/>
    <mergeCell ref="E5:I5"/>
    <mergeCell ref="C6:D6"/>
    <mergeCell ref="E6:I6"/>
    <mergeCell ref="C7:D7"/>
    <mergeCell ref="E7:I7"/>
    <mergeCell ref="C8:D8"/>
    <mergeCell ref="E8:I8"/>
    <mergeCell ref="C11:I11"/>
    <mergeCell ref="D12:E12"/>
    <mergeCell ref="F12:G12"/>
    <mergeCell ref="H12:I12"/>
    <mergeCell ref="F13:G13"/>
    <mergeCell ref="H13:I13"/>
    <mergeCell ref="F14:G14"/>
    <mergeCell ref="H14:I14"/>
    <mergeCell ref="F15:G15"/>
    <mergeCell ref="H15:I15"/>
    <mergeCell ref="F16:G16"/>
    <mergeCell ref="H16:I16"/>
    <mergeCell ref="F17:G17"/>
    <mergeCell ref="H17:I17"/>
    <mergeCell ref="D18:E18"/>
    <mergeCell ref="F18:G18"/>
    <mergeCell ref="H18:I18"/>
    <mergeCell ref="D19:E19"/>
    <mergeCell ref="F19:G19"/>
    <mergeCell ref="H19:I19"/>
    <mergeCell ref="F20:G20"/>
    <mergeCell ref="H20:I20"/>
    <mergeCell ref="F21:G21"/>
    <mergeCell ref="H21:I21"/>
    <mergeCell ref="F22:G22"/>
    <mergeCell ref="H22:I22"/>
    <mergeCell ref="D23:E23"/>
    <mergeCell ref="F23:G23"/>
    <mergeCell ref="H23:I23"/>
    <mergeCell ref="D24:E24"/>
    <mergeCell ref="F24:G24"/>
    <mergeCell ref="H24:I24"/>
    <mergeCell ref="D25:E25"/>
    <mergeCell ref="F25:G25"/>
    <mergeCell ref="H25:I25"/>
    <mergeCell ref="D26:E26"/>
    <mergeCell ref="F26:G26"/>
    <mergeCell ref="H26:I26"/>
    <mergeCell ref="B27:I27"/>
    <mergeCell ref="B5:B10"/>
    <mergeCell ref="B12:B26"/>
    <mergeCell ref="C13:C22"/>
    <mergeCell ref="C23:C25"/>
    <mergeCell ref="C9:F10"/>
    <mergeCell ref="D13:E17"/>
    <mergeCell ref="D20:E22"/>
  </mergeCells>
  <printOptions horizontalCentered="true"/>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1"/>
  <sheetViews>
    <sheetView workbookViewId="0">
      <selection activeCell="E25" sqref="E25"/>
    </sheetView>
  </sheetViews>
  <sheetFormatPr defaultColWidth="10" defaultRowHeight="13.5" outlineLevelCol="5"/>
  <cols>
    <col min="1" max="1" width="1.53333333333333" style="120" customWidth="true"/>
    <col min="2" max="2" width="41.0333333333333" style="120" customWidth="true"/>
    <col min="3" max="3" width="16.4083333333333" style="120" customWidth="true"/>
    <col min="4" max="4" width="41.0333333333333" style="120" customWidth="true"/>
    <col min="5" max="5" width="16.4083333333333" style="120" customWidth="true"/>
    <col min="6" max="6" width="1.53333333333333" style="120" customWidth="true"/>
    <col min="7" max="10" width="9.76666666666667" style="120" customWidth="true"/>
    <col min="11" max="16384" width="10" style="120"/>
  </cols>
  <sheetData>
    <row r="1" s="120" customFormat="true" ht="14.2" customHeight="true" spans="1:6">
      <c r="A1" s="170"/>
      <c r="B1" s="121"/>
      <c r="C1" s="122"/>
      <c r="D1" s="171"/>
      <c r="E1" s="121" t="s">
        <v>3</v>
      </c>
      <c r="F1" s="179" t="s">
        <v>4</v>
      </c>
    </row>
    <row r="2" s="120" customFormat="true" ht="19.9" customHeight="true" spans="1:6">
      <c r="A2" s="171"/>
      <c r="B2" s="172" t="s">
        <v>5</v>
      </c>
      <c r="C2" s="172"/>
      <c r="D2" s="172"/>
      <c r="E2" s="172"/>
      <c r="F2" s="179"/>
    </row>
    <row r="3" s="120" customFormat="true" ht="17.05" customHeight="true" spans="1:6">
      <c r="A3" s="173"/>
      <c r="B3" s="126" t="s">
        <v>6</v>
      </c>
      <c r="C3" s="147"/>
      <c r="D3" s="147"/>
      <c r="E3" s="178" t="s">
        <v>7</v>
      </c>
      <c r="F3" s="180"/>
    </row>
    <row r="4" s="120" customFormat="true" ht="21.35" customHeight="true" spans="1:6">
      <c r="A4" s="174"/>
      <c r="B4" s="128" t="s">
        <v>8</v>
      </c>
      <c r="C4" s="128"/>
      <c r="D4" s="128" t="s">
        <v>9</v>
      </c>
      <c r="E4" s="128"/>
      <c r="F4" s="142"/>
    </row>
    <row r="5" s="120" customFormat="true" ht="21.35" customHeight="true" spans="1:6">
      <c r="A5" s="174"/>
      <c r="B5" s="128" t="s">
        <v>10</v>
      </c>
      <c r="C5" s="128" t="s">
        <v>11</v>
      </c>
      <c r="D5" s="128" t="s">
        <v>10</v>
      </c>
      <c r="E5" s="128" t="s">
        <v>11</v>
      </c>
      <c r="F5" s="142"/>
    </row>
    <row r="6" s="120" customFormat="true" ht="19.9" customHeight="true" spans="1:6">
      <c r="A6" s="127"/>
      <c r="B6" s="140" t="s">
        <v>12</v>
      </c>
      <c r="C6" s="139">
        <v>7606756.29</v>
      </c>
      <c r="D6" s="140" t="s">
        <v>13</v>
      </c>
      <c r="E6" s="139"/>
      <c r="F6" s="150"/>
    </row>
    <row r="7" s="120" customFormat="true" ht="19.9" customHeight="true" spans="1:6">
      <c r="A7" s="127"/>
      <c r="B7" s="140" t="s">
        <v>14</v>
      </c>
      <c r="C7" s="139"/>
      <c r="D7" s="140" t="s">
        <v>15</v>
      </c>
      <c r="E7" s="139"/>
      <c r="F7" s="150"/>
    </row>
    <row r="8" s="120" customFormat="true" ht="19.9" customHeight="true" spans="1:6">
      <c r="A8" s="127"/>
      <c r="B8" s="140" t="s">
        <v>16</v>
      </c>
      <c r="C8" s="139"/>
      <c r="D8" s="140" t="s">
        <v>17</v>
      </c>
      <c r="E8" s="139"/>
      <c r="F8" s="150"/>
    </row>
    <row r="9" s="120" customFormat="true" ht="19.9" customHeight="true" spans="1:6">
      <c r="A9" s="127"/>
      <c r="B9" s="140" t="s">
        <v>18</v>
      </c>
      <c r="C9" s="139"/>
      <c r="D9" s="140" t="s">
        <v>19</v>
      </c>
      <c r="E9" s="139"/>
      <c r="F9" s="150"/>
    </row>
    <row r="10" s="120" customFormat="true" ht="19.9" customHeight="true" spans="1:6">
      <c r="A10" s="127"/>
      <c r="B10" s="140" t="s">
        <v>20</v>
      </c>
      <c r="C10" s="139"/>
      <c r="D10" s="140" t="s">
        <v>21</v>
      </c>
      <c r="E10" s="139"/>
      <c r="F10" s="150"/>
    </row>
    <row r="11" s="120" customFormat="true" ht="19.9" customHeight="true" spans="1:6">
      <c r="A11" s="127"/>
      <c r="B11" s="140" t="s">
        <v>22</v>
      </c>
      <c r="C11" s="139"/>
      <c r="D11" s="140" t="s">
        <v>23</v>
      </c>
      <c r="E11" s="139"/>
      <c r="F11" s="150"/>
    </row>
    <row r="12" s="120" customFormat="true" ht="19.9" customHeight="true" spans="1:6">
      <c r="A12" s="127"/>
      <c r="B12" s="140" t="s">
        <v>24</v>
      </c>
      <c r="C12" s="139"/>
      <c r="D12" s="140" t="s">
        <v>25</v>
      </c>
      <c r="E12" s="139"/>
      <c r="F12" s="150"/>
    </row>
    <row r="13" s="120" customFormat="true" ht="19.9" customHeight="true" spans="1:6">
      <c r="A13" s="127"/>
      <c r="B13" s="140" t="s">
        <v>24</v>
      </c>
      <c r="C13" s="139"/>
      <c r="D13" s="140" t="s">
        <v>26</v>
      </c>
      <c r="E13" s="189">
        <v>1237580.8</v>
      </c>
      <c r="F13" s="150"/>
    </row>
    <row r="14" s="120" customFormat="true" ht="19.9" customHeight="true" spans="1:6">
      <c r="A14" s="127"/>
      <c r="B14" s="140" t="s">
        <v>24</v>
      </c>
      <c r="C14" s="139"/>
      <c r="D14" s="140" t="s">
        <v>27</v>
      </c>
      <c r="E14" s="139"/>
      <c r="F14" s="150"/>
    </row>
    <row r="15" s="120" customFormat="true" ht="19.9" customHeight="true" spans="1:6">
      <c r="A15" s="127"/>
      <c r="B15" s="140" t="s">
        <v>24</v>
      </c>
      <c r="C15" s="139"/>
      <c r="D15" s="140" t="s">
        <v>28</v>
      </c>
      <c r="E15" s="189">
        <v>435392.58</v>
      </c>
      <c r="F15" s="150"/>
    </row>
    <row r="16" s="120" customFormat="true" ht="19.9" customHeight="true" spans="1:6">
      <c r="A16" s="127"/>
      <c r="B16" s="140" t="s">
        <v>24</v>
      </c>
      <c r="C16" s="139"/>
      <c r="D16" s="140" t="s">
        <v>29</v>
      </c>
      <c r="E16" s="139"/>
      <c r="F16" s="150"/>
    </row>
    <row r="17" s="120" customFormat="true" ht="19.9" customHeight="true" spans="1:6">
      <c r="A17" s="127"/>
      <c r="B17" s="140" t="s">
        <v>24</v>
      </c>
      <c r="C17" s="139"/>
      <c r="D17" s="140" t="s">
        <v>30</v>
      </c>
      <c r="E17" s="139"/>
      <c r="F17" s="150"/>
    </row>
    <row r="18" s="120" customFormat="true" ht="19.9" customHeight="true" spans="1:6">
      <c r="A18" s="127"/>
      <c r="B18" s="140" t="s">
        <v>24</v>
      </c>
      <c r="C18" s="139"/>
      <c r="D18" s="140" t="s">
        <v>31</v>
      </c>
      <c r="E18" s="139"/>
      <c r="F18" s="150"/>
    </row>
    <row r="19" s="120" customFormat="true" ht="19.9" customHeight="true" spans="1:6">
      <c r="A19" s="127"/>
      <c r="B19" s="140" t="s">
        <v>24</v>
      </c>
      <c r="C19" s="139"/>
      <c r="D19" s="140" t="s">
        <v>32</v>
      </c>
      <c r="E19" s="189">
        <v>5389517.29</v>
      </c>
      <c r="F19" s="150"/>
    </row>
    <row r="20" s="120" customFormat="true" ht="19.9" customHeight="true" spans="1:6">
      <c r="A20" s="127"/>
      <c r="B20" s="140" t="s">
        <v>24</v>
      </c>
      <c r="C20" s="139"/>
      <c r="D20" s="140" t="s">
        <v>33</v>
      </c>
      <c r="E20" s="139"/>
      <c r="F20" s="150"/>
    </row>
    <row r="21" s="120" customFormat="true" ht="19.9" customHeight="true" spans="1:6">
      <c r="A21" s="127"/>
      <c r="B21" s="140" t="s">
        <v>24</v>
      </c>
      <c r="C21" s="139"/>
      <c r="D21" s="140" t="s">
        <v>34</v>
      </c>
      <c r="E21" s="139"/>
      <c r="F21" s="150"/>
    </row>
    <row r="22" s="120" customFormat="true" ht="19.9" customHeight="true" spans="1:6">
      <c r="A22" s="127"/>
      <c r="B22" s="140" t="s">
        <v>24</v>
      </c>
      <c r="C22" s="139"/>
      <c r="D22" s="140" t="s">
        <v>35</v>
      </c>
      <c r="E22" s="139"/>
      <c r="F22" s="150"/>
    </row>
    <row r="23" s="120" customFormat="true" ht="19.9" customHeight="true" spans="1:6">
      <c r="A23" s="127"/>
      <c r="B23" s="140" t="s">
        <v>24</v>
      </c>
      <c r="C23" s="139"/>
      <c r="D23" s="140" t="s">
        <v>36</v>
      </c>
      <c r="E23" s="139"/>
      <c r="F23" s="150"/>
    </row>
    <row r="24" s="120" customFormat="true" ht="19.9" customHeight="true" spans="1:6">
      <c r="A24" s="127"/>
      <c r="B24" s="140" t="s">
        <v>24</v>
      </c>
      <c r="C24" s="139"/>
      <c r="D24" s="140" t="s">
        <v>37</v>
      </c>
      <c r="E24" s="139"/>
      <c r="F24" s="150"/>
    </row>
    <row r="25" s="120" customFormat="true" ht="19.9" customHeight="true" spans="1:6">
      <c r="A25" s="127"/>
      <c r="B25" s="140" t="s">
        <v>24</v>
      </c>
      <c r="C25" s="139"/>
      <c r="D25" s="140" t="s">
        <v>38</v>
      </c>
      <c r="E25" s="189">
        <v>544265.62</v>
      </c>
      <c r="F25" s="150"/>
    </row>
    <row r="26" s="120" customFormat="true" ht="19.9" customHeight="true" spans="1:6">
      <c r="A26" s="127"/>
      <c r="B26" s="140" t="s">
        <v>24</v>
      </c>
      <c r="C26" s="139"/>
      <c r="D26" s="140" t="s">
        <v>39</v>
      </c>
      <c r="E26" s="139"/>
      <c r="F26" s="150"/>
    </row>
    <row r="27" s="120" customFormat="true" ht="19.9" customHeight="true" spans="1:6">
      <c r="A27" s="127"/>
      <c r="B27" s="140" t="s">
        <v>24</v>
      </c>
      <c r="C27" s="139"/>
      <c r="D27" s="140" t="s">
        <v>40</v>
      </c>
      <c r="E27" s="139"/>
      <c r="F27" s="150"/>
    </row>
    <row r="28" s="120" customFormat="true" ht="19.9" customHeight="true" spans="1:6">
      <c r="A28" s="127"/>
      <c r="B28" s="140" t="s">
        <v>24</v>
      </c>
      <c r="C28" s="139"/>
      <c r="D28" s="140" t="s">
        <v>41</v>
      </c>
      <c r="E28" s="139"/>
      <c r="F28" s="150"/>
    </row>
    <row r="29" s="120" customFormat="true" ht="19.9" customHeight="true" spans="1:6">
      <c r="A29" s="127"/>
      <c r="B29" s="140" t="s">
        <v>24</v>
      </c>
      <c r="C29" s="139"/>
      <c r="D29" s="140" t="s">
        <v>42</v>
      </c>
      <c r="E29" s="139"/>
      <c r="F29" s="150"/>
    </row>
    <row r="30" s="120" customFormat="true" ht="19.9" customHeight="true" spans="1:6">
      <c r="A30" s="127"/>
      <c r="B30" s="140" t="s">
        <v>24</v>
      </c>
      <c r="C30" s="139"/>
      <c r="D30" s="140" t="s">
        <v>43</v>
      </c>
      <c r="E30" s="139"/>
      <c r="F30" s="150"/>
    </row>
    <row r="31" s="120" customFormat="true" ht="19.9" customHeight="true" spans="1:6">
      <c r="A31" s="127"/>
      <c r="B31" s="140" t="s">
        <v>24</v>
      </c>
      <c r="C31" s="139"/>
      <c r="D31" s="140" t="s">
        <v>44</v>
      </c>
      <c r="E31" s="139"/>
      <c r="F31" s="150"/>
    </row>
    <row r="32" s="120" customFormat="true" ht="19.9" customHeight="true" spans="1:6">
      <c r="A32" s="127"/>
      <c r="B32" s="140" t="s">
        <v>24</v>
      </c>
      <c r="C32" s="139"/>
      <c r="D32" s="140" t="s">
        <v>45</v>
      </c>
      <c r="E32" s="139"/>
      <c r="F32" s="150"/>
    </row>
    <row r="33" s="120" customFormat="true" ht="19.9" customHeight="true" spans="1:6">
      <c r="A33" s="127"/>
      <c r="B33" s="140" t="s">
        <v>24</v>
      </c>
      <c r="C33" s="139"/>
      <c r="D33" s="140" t="s">
        <v>46</v>
      </c>
      <c r="E33" s="139"/>
      <c r="F33" s="150"/>
    </row>
    <row r="34" s="120" customFormat="true" ht="19.9" customHeight="true" spans="1:6">
      <c r="A34" s="127"/>
      <c r="B34" s="140" t="s">
        <v>24</v>
      </c>
      <c r="C34" s="139"/>
      <c r="D34" s="140" t="s">
        <v>47</v>
      </c>
      <c r="E34" s="139"/>
      <c r="F34" s="150"/>
    </row>
    <row r="35" s="120" customFormat="true" ht="19.9" customHeight="true" spans="1:6">
      <c r="A35" s="127"/>
      <c r="B35" s="140" t="s">
        <v>24</v>
      </c>
      <c r="C35" s="139"/>
      <c r="D35" s="140" t="s">
        <v>48</v>
      </c>
      <c r="E35" s="139"/>
      <c r="F35" s="150"/>
    </row>
    <row r="36" s="120" customFormat="true" ht="19.9" customHeight="true" spans="1:6">
      <c r="A36" s="145"/>
      <c r="B36" s="148" t="s">
        <v>49</v>
      </c>
      <c r="C36" s="137"/>
      <c r="D36" s="148" t="s">
        <v>50</v>
      </c>
      <c r="E36" s="137"/>
      <c r="F36" s="151"/>
    </row>
    <row r="37" s="120" customFormat="true" ht="19.9" customHeight="true" spans="1:6">
      <c r="A37" s="127"/>
      <c r="B37" s="131" t="s">
        <v>51</v>
      </c>
      <c r="C37" s="139"/>
      <c r="D37" s="131" t="s">
        <v>52</v>
      </c>
      <c r="E37" s="139"/>
      <c r="F37" s="190"/>
    </row>
    <row r="38" s="120" customFormat="true" ht="19.9" customHeight="true" spans="1:6">
      <c r="A38" s="185"/>
      <c r="B38" s="131" t="s">
        <v>53</v>
      </c>
      <c r="C38" s="139"/>
      <c r="D38" s="131" t="s">
        <v>54</v>
      </c>
      <c r="E38" s="139"/>
      <c r="F38" s="190"/>
    </row>
    <row r="39" s="120" customFormat="true" ht="19.9" customHeight="true" spans="1:6">
      <c r="A39" s="185"/>
      <c r="B39" s="186"/>
      <c r="C39" s="186"/>
      <c r="D39" s="131" t="s">
        <v>55</v>
      </c>
      <c r="E39" s="139"/>
      <c r="F39" s="190"/>
    </row>
    <row r="40" s="120" customFormat="true" ht="19.9" customHeight="true" spans="1:6">
      <c r="A40" s="187"/>
      <c r="B40" s="128" t="s">
        <v>56</v>
      </c>
      <c r="C40" s="139">
        <v>7606756.29</v>
      </c>
      <c r="D40" s="128" t="s">
        <v>57</v>
      </c>
      <c r="E40" s="139">
        <v>7606756.29</v>
      </c>
      <c r="F40" s="191"/>
    </row>
    <row r="41" s="120" customFormat="true" ht="8.5" customHeight="true" spans="1:6">
      <c r="A41" s="176"/>
      <c r="B41" s="176"/>
      <c r="C41" s="188"/>
      <c r="D41" s="188"/>
      <c r="E41" s="176"/>
      <c r="F41" s="192"/>
    </row>
  </sheetData>
  <mergeCells count="4">
    <mergeCell ref="B2:E2"/>
    <mergeCell ref="B4:C4"/>
    <mergeCell ref="D4:E4"/>
    <mergeCell ref="A6:A35"/>
  </mergeCells>
  <printOptions horizontalCentered="true"/>
  <pageMargins left="1.37777777777778" right="0.984027777777778" top="0.984027777777778" bottom="0.984027777777778" header="0" footer="0"/>
  <pageSetup paperSize="9" scale="64"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24"/>
  <sheetViews>
    <sheetView workbookViewId="0">
      <pane ySplit="6" topLeftCell="A7" activePane="bottomLeft" state="frozen"/>
      <selection/>
      <selection pane="bottomLeft" activeCell="D7" sqref="D7"/>
    </sheetView>
  </sheetViews>
  <sheetFormatPr defaultColWidth="10" defaultRowHeight="13.5"/>
  <cols>
    <col min="1" max="1" width="1.53333333333333" style="98" customWidth="true"/>
    <col min="2" max="2" width="16.825" style="98" customWidth="true"/>
    <col min="3" max="3" width="31.7833333333333" style="98" customWidth="true"/>
    <col min="4" max="14" width="13" style="98" customWidth="true"/>
    <col min="15" max="15" width="1.53333333333333" style="98" customWidth="true"/>
    <col min="16" max="16" width="9.76666666666667" style="98" customWidth="true"/>
    <col min="17" max="16384" width="10" style="98"/>
  </cols>
  <sheetData>
    <row r="1" ht="25" customHeight="true" spans="1:15">
      <c r="A1" s="99"/>
      <c r="B1" s="2"/>
      <c r="C1" s="109"/>
      <c r="D1" s="181"/>
      <c r="E1" s="181"/>
      <c r="F1" s="181"/>
      <c r="G1" s="109"/>
      <c r="H1" s="109"/>
      <c r="I1" s="109"/>
      <c r="L1" s="109"/>
      <c r="M1" s="109"/>
      <c r="N1" s="110" t="s">
        <v>58</v>
      </c>
      <c r="O1" s="111"/>
    </row>
    <row r="2" ht="22.8" customHeight="true" spans="1:15">
      <c r="A2" s="99"/>
      <c r="B2" s="100" t="s">
        <v>59</v>
      </c>
      <c r="C2" s="100"/>
      <c r="D2" s="100"/>
      <c r="E2" s="100"/>
      <c r="F2" s="100"/>
      <c r="G2" s="100"/>
      <c r="H2" s="100"/>
      <c r="I2" s="100"/>
      <c r="J2" s="100"/>
      <c r="K2" s="100"/>
      <c r="L2" s="100"/>
      <c r="M2" s="100"/>
      <c r="N2" s="100"/>
      <c r="O2" s="111" t="s">
        <v>4</v>
      </c>
    </row>
    <row r="3" ht="19.55" customHeight="true" spans="1:15">
      <c r="A3" s="101"/>
      <c r="B3" s="102" t="s">
        <v>6</v>
      </c>
      <c r="C3" s="102"/>
      <c r="D3" s="101"/>
      <c r="E3" s="101"/>
      <c r="F3" s="162"/>
      <c r="G3" s="101"/>
      <c r="H3" s="162"/>
      <c r="I3" s="162"/>
      <c r="J3" s="162"/>
      <c r="K3" s="162"/>
      <c r="L3" s="162"/>
      <c r="M3" s="162"/>
      <c r="N3" s="112" t="s">
        <v>7</v>
      </c>
      <c r="O3" s="113"/>
    </row>
    <row r="4" ht="24.4" customHeight="true" spans="1:15">
      <c r="A4" s="103"/>
      <c r="B4" s="95" t="s">
        <v>10</v>
      </c>
      <c r="C4" s="95"/>
      <c r="D4" s="95" t="s">
        <v>60</v>
      </c>
      <c r="E4" s="95" t="s">
        <v>61</v>
      </c>
      <c r="F4" s="95" t="s">
        <v>62</v>
      </c>
      <c r="G4" s="95" t="s">
        <v>63</v>
      </c>
      <c r="H4" s="95" t="s">
        <v>64</v>
      </c>
      <c r="I4" s="95" t="s">
        <v>65</v>
      </c>
      <c r="J4" s="95" t="s">
        <v>66</v>
      </c>
      <c r="K4" s="95" t="s">
        <v>67</v>
      </c>
      <c r="L4" s="95" t="s">
        <v>68</v>
      </c>
      <c r="M4" s="95" t="s">
        <v>69</v>
      </c>
      <c r="N4" s="95" t="s">
        <v>70</v>
      </c>
      <c r="O4" s="115"/>
    </row>
    <row r="5" ht="24.4" customHeight="true" spans="1:15">
      <c r="A5" s="103"/>
      <c r="B5" s="95" t="s">
        <v>71</v>
      </c>
      <c r="C5" s="183" t="s">
        <v>72</v>
      </c>
      <c r="D5" s="95"/>
      <c r="E5" s="95"/>
      <c r="F5" s="95"/>
      <c r="G5" s="95"/>
      <c r="H5" s="95"/>
      <c r="I5" s="95"/>
      <c r="J5" s="95"/>
      <c r="K5" s="95"/>
      <c r="L5" s="95"/>
      <c r="M5" s="95"/>
      <c r="N5" s="95"/>
      <c r="O5" s="115"/>
    </row>
    <row r="6" ht="24.4" customHeight="true" spans="1:15">
      <c r="A6" s="103"/>
      <c r="B6" s="95"/>
      <c r="C6" s="183"/>
      <c r="D6" s="95"/>
      <c r="E6" s="95"/>
      <c r="F6" s="95"/>
      <c r="G6" s="95"/>
      <c r="H6" s="95"/>
      <c r="I6" s="95"/>
      <c r="J6" s="95"/>
      <c r="K6" s="95"/>
      <c r="L6" s="95"/>
      <c r="M6" s="95"/>
      <c r="N6" s="95"/>
      <c r="O6" s="115"/>
    </row>
    <row r="7" ht="27" customHeight="true" spans="1:15">
      <c r="A7" s="104"/>
      <c r="B7" s="77"/>
      <c r="C7" s="77" t="s">
        <v>73</v>
      </c>
      <c r="D7" s="184" t="s">
        <v>74</v>
      </c>
      <c r="E7" s="85"/>
      <c r="F7" s="184" t="s">
        <v>74</v>
      </c>
      <c r="G7" s="85"/>
      <c r="H7" s="85"/>
      <c r="I7" s="85"/>
      <c r="J7" s="85"/>
      <c r="K7" s="85"/>
      <c r="L7" s="85"/>
      <c r="M7" s="85"/>
      <c r="N7" s="85"/>
      <c r="O7" s="116"/>
    </row>
    <row r="8" ht="29" customHeight="true" spans="1:15">
      <c r="A8" s="104"/>
      <c r="B8" s="77">
        <v>305006</v>
      </c>
      <c r="C8" s="77" t="s">
        <v>0</v>
      </c>
      <c r="D8" s="184" t="s">
        <v>74</v>
      </c>
      <c r="E8" s="85"/>
      <c r="F8" s="184" t="s">
        <v>74</v>
      </c>
      <c r="G8" s="85"/>
      <c r="H8" s="85"/>
      <c r="I8" s="85"/>
      <c r="J8" s="85"/>
      <c r="K8" s="85"/>
      <c r="L8" s="85"/>
      <c r="M8" s="85"/>
      <c r="N8" s="85"/>
      <c r="O8" s="116"/>
    </row>
    <row r="9" ht="27" customHeight="true" spans="1:15">
      <c r="A9" s="104"/>
      <c r="B9" s="77"/>
      <c r="C9" s="77"/>
      <c r="D9" s="85"/>
      <c r="E9" s="85"/>
      <c r="F9" s="85"/>
      <c r="G9" s="85"/>
      <c r="H9" s="85"/>
      <c r="I9" s="85"/>
      <c r="J9" s="85"/>
      <c r="K9" s="85"/>
      <c r="L9" s="85"/>
      <c r="M9" s="85"/>
      <c r="N9" s="85"/>
      <c r="O9" s="116"/>
    </row>
    <row r="10" ht="27" customHeight="true" spans="1:15">
      <c r="A10" s="104"/>
      <c r="B10" s="77"/>
      <c r="C10" s="77"/>
      <c r="D10" s="85"/>
      <c r="E10" s="85"/>
      <c r="F10" s="85"/>
      <c r="G10" s="85"/>
      <c r="H10" s="85"/>
      <c r="I10" s="85"/>
      <c r="J10" s="85"/>
      <c r="K10" s="85"/>
      <c r="L10" s="85"/>
      <c r="M10" s="85"/>
      <c r="N10" s="85"/>
      <c r="O10" s="116"/>
    </row>
    <row r="11" ht="27" customHeight="true" spans="1:15">
      <c r="A11" s="104"/>
      <c r="B11" s="77"/>
      <c r="C11" s="77"/>
      <c r="D11" s="85"/>
      <c r="E11" s="85"/>
      <c r="F11" s="85"/>
      <c r="G11" s="85"/>
      <c r="H11" s="85"/>
      <c r="I11" s="85"/>
      <c r="J11" s="85"/>
      <c r="K11" s="85"/>
      <c r="L11" s="85"/>
      <c r="M11" s="85"/>
      <c r="N11" s="85"/>
      <c r="O11" s="116"/>
    </row>
    <row r="12" ht="27" customHeight="true" spans="1:15">
      <c r="A12" s="104"/>
      <c r="B12" s="77"/>
      <c r="C12" s="77"/>
      <c r="D12" s="85"/>
      <c r="E12" s="85"/>
      <c r="F12" s="85"/>
      <c r="G12" s="85"/>
      <c r="H12" s="85"/>
      <c r="I12" s="85"/>
      <c r="J12" s="85"/>
      <c r="K12" s="85"/>
      <c r="L12" s="85"/>
      <c r="M12" s="85"/>
      <c r="N12" s="85"/>
      <c r="O12" s="116"/>
    </row>
    <row r="13" ht="27" customHeight="true" spans="1:15">
      <c r="A13" s="104"/>
      <c r="B13" s="77"/>
      <c r="C13" s="77"/>
      <c r="D13" s="85"/>
      <c r="E13" s="85"/>
      <c r="F13" s="85"/>
      <c r="G13" s="85"/>
      <c r="H13" s="85"/>
      <c r="I13" s="85"/>
      <c r="J13" s="85"/>
      <c r="K13" s="85"/>
      <c r="L13" s="85"/>
      <c r="M13" s="85"/>
      <c r="N13" s="85"/>
      <c r="O13" s="116"/>
    </row>
    <row r="14" ht="27" customHeight="true" spans="1:15">
      <c r="A14" s="104"/>
      <c r="B14" s="77"/>
      <c r="C14" s="77"/>
      <c r="D14" s="85"/>
      <c r="E14" s="85"/>
      <c r="F14" s="85"/>
      <c r="G14" s="85"/>
      <c r="H14" s="85"/>
      <c r="I14" s="85"/>
      <c r="J14" s="85"/>
      <c r="K14" s="85"/>
      <c r="L14" s="85"/>
      <c r="M14" s="85"/>
      <c r="N14" s="85"/>
      <c r="O14" s="116"/>
    </row>
    <row r="15" ht="27" customHeight="true" spans="1:15">
      <c r="A15" s="104"/>
      <c r="B15" s="77"/>
      <c r="C15" s="77"/>
      <c r="D15" s="85"/>
      <c r="E15" s="85"/>
      <c r="F15" s="85"/>
      <c r="G15" s="85"/>
      <c r="H15" s="85"/>
      <c r="I15" s="85"/>
      <c r="J15" s="85"/>
      <c r="K15" s="85"/>
      <c r="L15" s="85"/>
      <c r="M15" s="85"/>
      <c r="N15" s="85"/>
      <c r="O15" s="116"/>
    </row>
    <row r="16" ht="27" customHeight="true" spans="1:15">
      <c r="A16" s="104"/>
      <c r="B16" s="77"/>
      <c r="C16" s="77"/>
      <c r="D16" s="85"/>
      <c r="E16" s="85"/>
      <c r="F16" s="85"/>
      <c r="G16" s="85"/>
      <c r="H16" s="85"/>
      <c r="I16" s="85"/>
      <c r="J16" s="85"/>
      <c r="K16" s="85"/>
      <c r="L16" s="85"/>
      <c r="M16" s="85"/>
      <c r="N16" s="85"/>
      <c r="O16" s="116"/>
    </row>
    <row r="17" ht="27" customHeight="true" spans="1:15">
      <c r="A17" s="104"/>
      <c r="B17" s="77"/>
      <c r="C17" s="77"/>
      <c r="D17" s="85"/>
      <c r="E17" s="85"/>
      <c r="F17" s="85"/>
      <c r="G17" s="85"/>
      <c r="H17" s="85"/>
      <c r="I17" s="85"/>
      <c r="J17" s="85"/>
      <c r="K17" s="85"/>
      <c r="L17" s="85"/>
      <c r="M17" s="85"/>
      <c r="N17" s="85"/>
      <c r="O17" s="116"/>
    </row>
    <row r="18" ht="27" customHeight="true" spans="1:15">
      <c r="A18" s="104"/>
      <c r="B18" s="77"/>
      <c r="C18" s="77"/>
      <c r="D18" s="85"/>
      <c r="E18" s="85"/>
      <c r="F18" s="85"/>
      <c r="G18" s="85"/>
      <c r="H18" s="85"/>
      <c r="I18" s="85"/>
      <c r="J18" s="85"/>
      <c r="K18" s="85"/>
      <c r="L18" s="85"/>
      <c r="M18" s="85"/>
      <c r="N18" s="85"/>
      <c r="O18" s="116"/>
    </row>
    <row r="19" ht="27" customHeight="true" spans="1:15">
      <c r="A19" s="104"/>
      <c r="B19" s="77"/>
      <c r="C19" s="77"/>
      <c r="D19" s="85"/>
      <c r="E19" s="85"/>
      <c r="F19" s="85"/>
      <c r="G19" s="85"/>
      <c r="H19" s="85"/>
      <c r="I19" s="85"/>
      <c r="J19" s="85"/>
      <c r="K19" s="85"/>
      <c r="L19" s="85"/>
      <c r="M19" s="85"/>
      <c r="N19" s="85"/>
      <c r="O19" s="116"/>
    </row>
    <row r="20" ht="27" customHeight="true" spans="1:15">
      <c r="A20" s="104"/>
      <c r="B20" s="77"/>
      <c r="C20" s="77"/>
      <c r="D20" s="85"/>
      <c r="E20" s="85"/>
      <c r="F20" s="85"/>
      <c r="G20" s="85"/>
      <c r="H20" s="85"/>
      <c r="I20" s="85"/>
      <c r="J20" s="85"/>
      <c r="K20" s="85"/>
      <c r="L20" s="85"/>
      <c r="M20" s="85"/>
      <c r="N20" s="85"/>
      <c r="O20" s="116"/>
    </row>
    <row r="21" ht="27" customHeight="true" spans="1:15">
      <c r="A21" s="104"/>
      <c r="B21" s="77"/>
      <c r="C21" s="77"/>
      <c r="D21" s="85"/>
      <c r="E21" s="85"/>
      <c r="F21" s="85"/>
      <c r="G21" s="85"/>
      <c r="H21" s="85"/>
      <c r="I21" s="85"/>
      <c r="J21" s="85"/>
      <c r="K21" s="85"/>
      <c r="L21" s="85"/>
      <c r="M21" s="85"/>
      <c r="N21" s="85"/>
      <c r="O21" s="116"/>
    </row>
    <row r="22" ht="27" customHeight="true" spans="1:15">
      <c r="A22" s="104"/>
      <c r="B22" s="77"/>
      <c r="C22" s="77"/>
      <c r="D22" s="85"/>
      <c r="E22" s="85"/>
      <c r="F22" s="85"/>
      <c r="G22" s="85"/>
      <c r="H22" s="85"/>
      <c r="I22" s="85"/>
      <c r="J22" s="85"/>
      <c r="K22" s="85"/>
      <c r="L22" s="85"/>
      <c r="M22" s="85"/>
      <c r="N22" s="85"/>
      <c r="O22" s="116"/>
    </row>
    <row r="23" ht="27" customHeight="true" spans="1:15">
      <c r="A23" s="104"/>
      <c r="B23" s="77"/>
      <c r="C23" s="77"/>
      <c r="D23" s="85"/>
      <c r="E23" s="85"/>
      <c r="F23" s="85"/>
      <c r="G23" s="85"/>
      <c r="H23" s="85"/>
      <c r="I23" s="85"/>
      <c r="J23" s="85"/>
      <c r="K23" s="85"/>
      <c r="L23" s="85"/>
      <c r="M23" s="85"/>
      <c r="N23" s="85"/>
      <c r="O23" s="116"/>
    </row>
    <row r="24" ht="27" customHeight="true" spans="1:15">
      <c r="A24" s="104"/>
      <c r="B24" s="77"/>
      <c r="C24" s="77"/>
      <c r="D24" s="85"/>
      <c r="E24" s="85"/>
      <c r="F24" s="85"/>
      <c r="G24" s="85"/>
      <c r="H24" s="85"/>
      <c r="I24" s="85"/>
      <c r="J24" s="85"/>
      <c r="K24" s="85"/>
      <c r="L24" s="85"/>
      <c r="M24" s="85"/>
      <c r="N24" s="85"/>
      <c r="O24" s="116"/>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true"/>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6"/>
  <sheetViews>
    <sheetView workbookViewId="0">
      <pane ySplit="6" topLeftCell="A7" activePane="bottomLeft" state="frozen"/>
      <selection/>
      <selection pane="bottomLeft" activeCell="G22" sqref="G22"/>
    </sheetView>
  </sheetViews>
  <sheetFormatPr defaultColWidth="10" defaultRowHeight="13.5"/>
  <cols>
    <col min="1" max="1" width="1.53333333333333" style="98" customWidth="true"/>
    <col min="2" max="4" width="6.15833333333333" style="98" customWidth="true"/>
    <col min="5" max="5" width="16.825" style="98" customWidth="true"/>
    <col min="6" max="6" width="41.025" style="98" customWidth="true"/>
    <col min="7" max="10" width="16.4166666666667" style="98" customWidth="true"/>
    <col min="11" max="11" width="22.9333333333333" style="98" customWidth="true"/>
    <col min="12" max="12" width="1.53333333333333" style="98" customWidth="true"/>
    <col min="13" max="14" width="9.76666666666667" style="98" customWidth="true"/>
    <col min="15" max="16384" width="10" style="98"/>
  </cols>
  <sheetData>
    <row r="1" ht="25" customHeight="true" spans="1:12">
      <c r="A1" s="99"/>
      <c r="B1" s="2"/>
      <c r="C1" s="2"/>
      <c r="D1" s="2"/>
      <c r="E1" s="109"/>
      <c r="F1" s="109"/>
      <c r="G1" s="181"/>
      <c r="H1" s="181"/>
      <c r="I1" s="181"/>
      <c r="J1" s="181"/>
      <c r="K1" s="110" t="s">
        <v>75</v>
      </c>
      <c r="L1" s="111"/>
    </row>
    <row r="2" ht="22.8" customHeight="true" spans="1:12">
      <c r="A2" s="99"/>
      <c r="B2" s="100" t="s">
        <v>76</v>
      </c>
      <c r="C2" s="100"/>
      <c r="D2" s="100"/>
      <c r="E2" s="100"/>
      <c r="F2" s="100"/>
      <c r="G2" s="100"/>
      <c r="H2" s="100"/>
      <c r="I2" s="100"/>
      <c r="J2" s="100"/>
      <c r="K2" s="100"/>
      <c r="L2" s="111" t="s">
        <v>4</v>
      </c>
    </row>
    <row r="3" ht="19.55" customHeight="true" spans="1:12">
      <c r="A3" s="101"/>
      <c r="B3" s="102" t="s">
        <v>6</v>
      </c>
      <c r="C3" s="102"/>
      <c r="D3" s="102"/>
      <c r="E3" s="102"/>
      <c r="F3" s="102"/>
      <c r="G3" s="101"/>
      <c r="H3" s="101"/>
      <c r="I3" s="162"/>
      <c r="J3" s="162"/>
      <c r="K3" s="112" t="s">
        <v>7</v>
      </c>
      <c r="L3" s="113"/>
    </row>
    <row r="4" ht="24.4" customHeight="true" spans="1:12">
      <c r="A4" s="111"/>
      <c r="B4" s="77" t="s">
        <v>10</v>
      </c>
      <c r="C4" s="77"/>
      <c r="D4" s="77"/>
      <c r="E4" s="77"/>
      <c r="F4" s="77"/>
      <c r="G4" s="77" t="s">
        <v>60</v>
      </c>
      <c r="H4" s="77" t="s">
        <v>77</v>
      </c>
      <c r="I4" s="77" t="s">
        <v>78</v>
      </c>
      <c r="J4" s="77" t="s">
        <v>79</v>
      </c>
      <c r="K4" s="77" t="s">
        <v>80</v>
      </c>
      <c r="L4" s="114"/>
    </row>
    <row r="5" ht="24.4" customHeight="true" spans="1:12">
      <c r="A5" s="103"/>
      <c r="B5" s="77" t="s">
        <v>81</v>
      </c>
      <c r="C5" s="77"/>
      <c r="D5" s="77"/>
      <c r="E5" s="77" t="s">
        <v>71</v>
      </c>
      <c r="F5" s="77" t="s">
        <v>72</v>
      </c>
      <c r="G5" s="77"/>
      <c r="H5" s="77"/>
      <c r="I5" s="77"/>
      <c r="J5" s="77"/>
      <c r="K5" s="77"/>
      <c r="L5" s="114"/>
    </row>
    <row r="6" ht="24.4" customHeight="true" spans="1:12">
      <c r="A6" s="103"/>
      <c r="B6" s="77" t="s">
        <v>82</v>
      </c>
      <c r="C6" s="77" t="s">
        <v>83</v>
      </c>
      <c r="D6" s="77" t="s">
        <v>84</v>
      </c>
      <c r="E6" s="77"/>
      <c r="F6" s="77"/>
      <c r="G6" s="77"/>
      <c r="H6" s="77"/>
      <c r="I6" s="77"/>
      <c r="J6" s="77"/>
      <c r="K6" s="77"/>
      <c r="L6" s="115"/>
    </row>
    <row r="7" ht="27" customHeight="true" spans="1:12">
      <c r="A7" s="104"/>
      <c r="B7" s="77"/>
      <c r="C7" s="77"/>
      <c r="D7" s="77"/>
      <c r="E7" s="94"/>
      <c r="F7" s="77" t="s">
        <v>73</v>
      </c>
      <c r="G7" s="182">
        <v>7606756.29</v>
      </c>
      <c r="H7" s="182">
        <v>7576756.29</v>
      </c>
      <c r="I7" s="182">
        <v>30000</v>
      </c>
      <c r="J7" s="85"/>
      <c r="K7" s="85"/>
      <c r="L7" s="116"/>
    </row>
    <row r="8" ht="27" customHeight="true" spans="1:12">
      <c r="A8" s="104"/>
      <c r="B8" s="105" t="s">
        <v>85</v>
      </c>
      <c r="C8" s="105"/>
      <c r="D8" s="105"/>
      <c r="E8" s="94">
        <v>305006</v>
      </c>
      <c r="F8" s="117" t="s">
        <v>86</v>
      </c>
      <c r="G8" s="118">
        <v>1237580.8</v>
      </c>
      <c r="H8" s="118">
        <v>1237580.8</v>
      </c>
      <c r="I8" s="85"/>
      <c r="J8" s="85"/>
      <c r="K8" s="85"/>
      <c r="L8" s="116"/>
    </row>
    <row r="9" ht="27" customHeight="true" spans="1:12">
      <c r="A9" s="104"/>
      <c r="B9" s="105" t="s">
        <v>85</v>
      </c>
      <c r="C9" s="105" t="s">
        <v>87</v>
      </c>
      <c r="D9" s="105"/>
      <c r="E9" s="94">
        <v>305006</v>
      </c>
      <c r="F9" s="117" t="s">
        <v>88</v>
      </c>
      <c r="G9" s="118">
        <v>1237580.8</v>
      </c>
      <c r="H9" s="118">
        <v>1237580.8</v>
      </c>
      <c r="I9" s="85"/>
      <c r="J9" s="85"/>
      <c r="K9" s="85"/>
      <c r="L9" s="116"/>
    </row>
    <row r="10" ht="27" customHeight="true" spans="1:12">
      <c r="A10" s="104"/>
      <c r="B10" s="105" t="s">
        <v>85</v>
      </c>
      <c r="C10" s="105" t="s">
        <v>87</v>
      </c>
      <c r="D10" s="105" t="s">
        <v>89</v>
      </c>
      <c r="E10" s="94">
        <v>305006</v>
      </c>
      <c r="F10" s="117" t="s">
        <v>90</v>
      </c>
      <c r="G10" s="118">
        <v>515011.46</v>
      </c>
      <c r="H10" s="118">
        <v>515011.46</v>
      </c>
      <c r="I10" s="85"/>
      <c r="J10" s="85"/>
      <c r="K10" s="85"/>
      <c r="L10" s="116"/>
    </row>
    <row r="11" ht="27" customHeight="true" spans="1:12">
      <c r="A11" s="104"/>
      <c r="B11" s="105" t="s">
        <v>85</v>
      </c>
      <c r="C11" s="105" t="s">
        <v>87</v>
      </c>
      <c r="D11" s="105" t="s">
        <v>91</v>
      </c>
      <c r="E11" s="94">
        <v>305006</v>
      </c>
      <c r="F11" s="117" t="s">
        <v>92</v>
      </c>
      <c r="G11" s="118">
        <v>49097.18</v>
      </c>
      <c r="H11" s="118">
        <v>49097.18</v>
      </c>
      <c r="I11" s="85"/>
      <c r="J11" s="85"/>
      <c r="K11" s="85"/>
      <c r="L11" s="116"/>
    </row>
    <row r="12" ht="27" customHeight="true" spans="1:12">
      <c r="A12" s="104"/>
      <c r="B12" s="105" t="s">
        <v>85</v>
      </c>
      <c r="C12" s="105" t="s">
        <v>87</v>
      </c>
      <c r="D12" s="105" t="s">
        <v>87</v>
      </c>
      <c r="E12" s="94">
        <v>305006</v>
      </c>
      <c r="F12" s="117" t="s">
        <v>93</v>
      </c>
      <c r="G12" s="118">
        <v>673472.16</v>
      </c>
      <c r="H12" s="118">
        <v>673472.16</v>
      </c>
      <c r="I12" s="85"/>
      <c r="J12" s="85"/>
      <c r="K12" s="85"/>
      <c r="L12" s="116"/>
    </row>
    <row r="13" ht="27" customHeight="true" spans="1:12">
      <c r="A13" s="104"/>
      <c r="B13" s="105" t="s">
        <v>94</v>
      </c>
      <c r="C13" s="105"/>
      <c r="D13" s="105"/>
      <c r="E13" s="94">
        <v>305006</v>
      </c>
      <c r="F13" s="117" t="s">
        <v>95</v>
      </c>
      <c r="G13" s="118">
        <v>435392.58</v>
      </c>
      <c r="H13" s="118">
        <v>435392.58</v>
      </c>
      <c r="I13" s="85"/>
      <c r="J13" s="85"/>
      <c r="K13" s="85"/>
      <c r="L13" s="116"/>
    </row>
    <row r="14" ht="27" customHeight="true" spans="1:12">
      <c r="A14" s="104"/>
      <c r="B14" s="105" t="s">
        <v>94</v>
      </c>
      <c r="C14" s="105" t="s">
        <v>96</v>
      </c>
      <c r="D14" s="105"/>
      <c r="E14" s="94">
        <v>305006</v>
      </c>
      <c r="F14" s="117" t="s">
        <v>97</v>
      </c>
      <c r="G14" s="118">
        <v>435392.58</v>
      </c>
      <c r="H14" s="118">
        <v>435392.58</v>
      </c>
      <c r="I14" s="85"/>
      <c r="J14" s="85"/>
      <c r="K14" s="85"/>
      <c r="L14" s="116"/>
    </row>
    <row r="15" ht="27" customHeight="true" spans="1:12">
      <c r="A15" s="104"/>
      <c r="B15" s="105" t="s">
        <v>94</v>
      </c>
      <c r="C15" s="105" t="s">
        <v>96</v>
      </c>
      <c r="D15" s="105" t="s">
        <v>89</v>
      </c>
      <c r="E15" s="94">
        <v>305006</v>
      </c>
      <c r="F15" s="117" t="s">
        <v>98</v>
      </c>
      <c r="G15" s="118">
        <v>271246.81</v>
      </c>
      <c r="H15" s="118">
        <v>271246.81</v>
      </c>
      <c r="I15" s="85"/>
      <c r="J15" s="85"/>
      <c r="K15" s="85"/>
      <c r="L15" s="116"/>
    </row>
    <row r="16" ht="27" customHeight="true" spans="1:12">
      <c r="A16" s="104"/>
      <c r="B16" s="105" t="s">
        <v>94</v>
      </c>
      <c r="C16" s="105" t="s">
        <v>96</v>
      </c>
      <c r="D16" s="105" t="s">
        <v>91</v>
      </c>
      <c r="E16" s="94">
        <v>305006</v>
      </c>
      <c r="F16" s="117" t="s">
        <v>99</v>
      </c>
      <c r="G16" s="118">
        <v>77990.3</v>
      </c>
      <c r="H16" s="118">
        <v>77990.3</v>
      </c>
      <c r="I16" s="85"/>
      <c r="J16" s="85"/>
      <c r="K16" s="85"/>
      <c r="L16" s="116"/>
    </row>
    <row r="17" ht="27" customHeight="true" spans="1:12">
      <c r="A17" s="104"/>
      <c r="B17" s="105" t="s">
        <v>94</v>
      </c>
      <c r="C17" s="105" t="s">
        <v>96</v>
      </c>
      <c r="D17" s="105" t="s">
        <v>100</v>
      </c>
      <c r="E17" s="94">
        <v>305006</v>
      </c>
      <c r="F17" s="117" t="s">
        <v>101</v>
      </c>
      <c r="G17" s="118">
        <v>40800</v>
      </c>
      <c r="H17" s="118">
        <v>40800</v>
      </c>
      <c r="I17" s="85"/>
      <c r="J17" s="85"/>
      <c r="K17" s="85"/>
      <c r="L17" s="116"/>
    </row>
    <row r="18" ht="27" customHeight="true" spans="1:12">
      <c r="A18" s="104"/>
      <c r="B18" s="105" t="s">
        <v>94</v>
      </c>
      <c r="C18" s="105" t="s">
        <v>96</v>
      </c>
      <c r="D18" s="105" t="s">
        <v>102</v>
      </c>
      <c r="E18" s="94">
        <v>305006</v>
      </c>
      <c r="F18" s="117" t="s">
        <v>103</v>
      </c>
      <c r="G18" s="118">
        <v>45355.47</v>
      </c>
      <c r="H18" s="118">
        <v>45355.47</v>
      </c>
      <c r="I18" s="85"/>
      <c r="J18" s="85"/>
      <c r="K18" s="85"/>
      <c r="L18" s="116"/>
    </row>
    <row r="19" ht="27" customHeight="true" spans="1:12">
      <c r="A19" s="103"/>
      <c r="B19" s="106" t="s">
        <v>104</v>
      </c>
      <c r="C19" s="106"/>
      <c r="D19" s="106"/>
      <c r="E19" s="94">
        <v>305006</v>
      </c>
      <c r="F19" s="117" t="s">
        <v>105</v>
      </c>
      <c r="G19" s="118">
        <v>5389517.29</v>
      </c>
      <c r="H19" s="118">
        <v>5359517.29</v>
      </c>
      <c r="I19" s="118">
        <v>30000</v>
      </c>
      <c r="J19" s="86"/>
      <c r="K19" s="86"/>
      <c r="L19" s="114"/>
    </row>
    <row r="20" ht="27" customHeight="true" spans="1:12">
      <c r="A20" s="103"/>
      <c r="B20" s="106" t="s">
        <v>104</v>
      </c>
      <c r="C20" s="106" t="s">
        <v>89</v>
      </c>
      <c r="D20" s="106"/>
      <c r="E20" s="94">
        <v>305006</v>
      </c>
      <c r="F20" s="117" t="s">
        <v>106</v>
      </c>
      <c r="G20" s="118">
        <v>5389517.29</v>
      </c>
      <c r="H20" s="118">
        <v>5359517.29</v>
      </c>
      <c r="I20" s="118">
        <v>30000</v>
      </c>
      <c r="J20" s="86"/>
      <c r="K20" s="86"/>
      <c r="L20" s="114"/>
    </row>
    <row r="21" ht="27" customHeight="true" spans="1:12">
      <c r="A21" s="103"/>
      <c r="B21" s="106" t="s">
        <v>104</v>
      </c>
      <c r="C21" s="106" t="s">
        <v>89</v>
      </c>
      <c r="D21" s="106" t="s">
        <v>89</v>
      </c>
      <c r="E21" s="94">
        <v>305006</v>
      </c>
      <c r="F21" s="117" t="s">
        <v>107</v>
      </c>
      <c r="G21" s="118">
        <v>4230459.6</v>
      </c>
      <c r="H21" s="118">
        <v>4200459.6</v>
      </c>
      <c r="I21" s="118">
        <v>30000</v>
      </c>
      <c r="J21" s="86"/>
      <c r="K21" s="86"/>
      <c r="L21" s="114"/>
    </row>
    <row r="22" ht="27" customHeight="true" spans="1:12">
      <c r="A22" s="103"/>
      <c r="B22" s="106" t="s">
        <v>104</v>
      </c>
      <c r="C22" s="106" t="s">
        <v>89</v>
      </c>
      <c r="D22" s="106" t="s">
        <v>100</v>
      </c>
      <c r="E22" s="94">
        <v>305006</v>
      </c>
      <c r="F22" s="117" t="s">
        <v>108</v>
      </c>
      <c r="G22" s="118">
        <v>1159057.69</v>
      </c>
      <c r="H22" s="118">
        <v>1159057.69</v>
      </c>
      <c r="I22" s="86"/>
      <c r="J22" s="86"/>
      <c r="K22" s="86"/>
      <c r="L22" s="114"/>
    </row>
    <row r="23" ht="27" customHeight="true" spans="1:12">
      <c r="A23" s="103"/>
      <c r="B23" s="106" t="s">
        <v>109</v>
      </c>
      <c r="C23" s="106"/>
      <c r="D23" s="106"/>
      <c r="E23" s="94">
        <v>305006</v>
      </c>
      <c r="F23" s="117" t="s">
        <v>110</v>
      </c>
      <c r="G23" s="118">
        <v>544265.62</v>
      </c>
      <c r="H23" s="118">
        <v>544265.62</v>
      </c>
      <c r="I23" s="86"/>
      <c r="J23" s="86"/>
      <c r="K23" s="86"/>
      <c r="L23" s="114"/>
    </row>
    <row r="24" ht="27" customHeight="true" spans="1:12">
      <c r="A24" s="103"/>
      <c r="B24" s="106" t="s">
        <v>109</v>
      </c>
      <c r="C24" s="106" t="s">
        <v>91</v>
      </c>
      <c r="D24" s="106"/>
      <c r="E24" s="94">
        <v>305006</v>
      </c>
      <c r="F24" s="117" t="s">
        <v>111</v>
      </c>
      <c r="G24" s="118">
        <v>544265.62</v>
      </c>
      <c r="H24" s="118">
        <v>544265.62</v>
      </c>
      <c r="I24" s="86"/>
      <c r="J24" s="86"/>
      <c r="K24" s="86"/>
      <c r="L24" s="114"/>
    </row>
    <row r="25" ht="27" customHeight="true" spans="1:12">
      <c r="A25" s="103"/>
      <c r="B25" s="106" t="s">
        <v>109</v>
      </c>
      <c r="C25" s="106" t="s">
        <v>91</v>
      </c>
      <c r="D25" s="106" t="s">
        <v>89</v>
      </c>
      <c r="E25" s="94">
        <v>305006</v>
      </c>
      <c r="F25" s="117" t="s">
        <v>112</v>
      </c>
      <c r="G25" s="118">
        <v>544265.62</v>
      </c>
      <c r="H25" s="118">
        <v>544265.62</v>
      </c>
      <c r="I25" s="86"/>
      <c r="J25" s="86"/>
      <c r="K25" s="86"/>
      <c r="L25" s="114"/>
    </row>
    <row r="26" ht="9.75" customHeight="true" spans="1:12">
      <c r="A26" s="107"/>
      <c r="B26" s="108"/>
      <c r="C26" s="108"/>
      <c r="D26" s="108"/>
      <c r="E26" s="108"/>
      <c r="F26" s="107"/>
      <c r="G26" s="107"/>
      <c r="H26" s="107"/>
      <c r="I26" s="107"/>
      <c r="J26" s="108"/>
      <c r="K26" s="108"/>
      <c r="L26" s="119"/>
    </row>
  </sheetData>
  <mergeCells count="11">
    <mergeCell ref="B2:K2"/>
    <mergeCell ref="B3:F3"/>
    <mergeCell ref="B4:F4"/>
    <mergeCell ref="B5:D5"/>
    <mergeCell ref="E5:E6"/>
    <mergeCell ref="F5:F6"/>
    <mergeCell ref="G4:G6"/>
    <mergeCell ref="H4:H6"/>
    <mergeCell ref="I4:I6"/>
    <mergeCell ref="J4:J6"/>
    <mergeCell ref="K4:K6"/>
  </mergeCells>
  <printOptions horizontalCentered="true"/>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5"/>
  <sheetViews>
    <sheetView workbookViewId="0">
      <pane ySplit="5" topLeftCell="A6" activePane="bottomLeft" state="frozen"/>
      <selection/>
      <selection pane="bottomLeft" activeCell="B3" sqref="B3:C3"/>
    </sheetView>
  </sheetViews>
  <sheetFormatPr defaultColWidth="10" defaultRowHeight="13.5"/>
  <cols>
    <col min="1" max="1" width="1.53333333333333" style="120" customWidth="true"/>
    <col min="2" max="2" width="33.3416666666667" style="120" customWidth="true"/>
    <col min="3" max="3" width="16.4083333333333" style="120" customWidth="true"/>
    <col min="4" max="4" width="33.3416666666667" style="120" customWidth="true"/>
    <col min="5" max="7" width="16.4083333333333" style="120" customWidth="true"/>
    <col min="8" max="8" width="18.2916666666667" style="120" customWidth="true"/>
    <col min="9" max="9" width="1.53333333333333" style="120" customWidth="true"/>
    <col min="10" max="11" width="9.76666666666667" style="120" customWidth="true"/>
    <col min="12" max="16384" width="10" style="120"/>
  </cols>
  <sheetData>
    <row r="1" s="120" customFormat="true" ht="14.2" customHeight="true" spans="1:9">
      <c r="A1" s="170"/>
      <c r="B1" s="121"/>
      <c r="C1" s="171"/>
      <c r="D1" s="171"/>
      <c r="E1" s="122"/>
      <c r="F1" s="122"/>
      <c r="G1" s="122"/>
      <c r="H1" s="177" t="s">
        <v>113</v>
      </c>
      <c r="I1" s="179" t="s">
        <v>4</v>
      </c>
    </row>
    <row r="2" s="120" customFormat="true" ht="19.9" customHeight="true" spans="1:9">
      <c r="A2" s="171"/>
      <c r="B2" s="172" t="s">
        <v>114</v>
      </c>
      <c r="C2" s="172"/>
      <c r="D2" s="172"/>
      <c r="E2" s="172"/>
      <c r="F2" s="172"/>
      <c r="G2" s="172"/>
      <c r="H2" s="172"/>
      <c r="I2" s="179"/>
    </row>
    <row r="3" s="120" customFormat="true" ht="17.05" customHeight="true" spans="1:9">
      <c r="A3" s="173"/>
      <c r="B3" s="126" t="s">
        <v>6</v>
      </c>
      <c r="C3" s="126"/>
      <c r="D3" s="147"/>
      <c r="E3" s="147"/>
      <c r="F3" s="147"/>
      <c r="G3" s="147"/>
      <c r="H3" s="178" t="s">
        <v>7</v>
      </c>
      <c r="I3" s="180"/>
    </row>
    <row r="4" s="120" customFormat="true" ht="21.35" customHeight="true" spans="1:9">
      <c r="A4" s="174"/>
      <c r="B4" s="128" t="s">
        <v>8</v>
      </c>
      <c r="C4" s="128"/>
      <c r="D4" s="128" t="s">
        <v>9</v>
      </c>
      <c r="E4" s="128"/>
      <c r="F4" s="128"/>
      <c r="G4" s="128"/>
      <c r="H4" s="128"/>
      <c r="I4" s="142"/>
    </row>
    <row r="5" s="120" customFormat="true" ht="21.35" customHeight="true" spans="1:9">
      <c r="A5" s="174"/>
      <c r="B5" s="128" t="s">
        <v>10</v>
      </c>
      <c r="C5" s="128" t="s">
        <v>11</v>
      </c>
      <c r="D5" s="128" t="s">
        <v>10</v>
      </c>
      <c r="E5" s="128" t="s">
        <v>60</v>
      </c>
      <c r="F5" s="128" t="s">
        <v>115</v>
      </c>
      <c r="G5" s="128" t="s">
        <v>116</v>
      </c>
      <c r="H5" s="128" t="s">
        <v>117</v>
      </c>
      <c r="I5" s="142"/>
    </row>
    <row r="6" s="120" customFormat="true" ht="19.9" customHeight="true" spans="1:9">
      <c r="A6" s="127"/>
      <c r="B6" s="131" t="s">
        <v>118</v>
      </c>
      <c r="C6" s="175">
        <v>7606756.29</v>
      </c>
      <c r="D6" s="131" t="s">
        <v>119</v>
      </c>
      <c r="E6" s="175">
        <v>7606756.29</v>
      </c>
      <c r="F6" s="175">
        <v>7606756.29</v>
      </c>
      <c r="G6" s="139"/>
      <c r="H6" s="139"/>
      <c r="I6" s="150"/>
    </row>
    <row r="7" s="120" customFormat="true" ht="19.9" customHeight="true" spans="1:9">
      <c r="A7" s="127"/>
      <c r="B7" s="140" t="s">
        <v>120</v>
      </c>
      <c r="C7" s="175">
        <v>7606756.29</v>
      </c>
      <c r="D7" s="140" t="s">
        <v>121</v>
      </c>
      <c r="E7" s="139"/>
      <c r="F7" s="139"/>
      <c r="G7" s="139"/>
      <c r="H7" s="139"/>
      <c r="I7" s="150"/>
    </row>
    <row r="8" s="120" customFormat="true" ht="19.9" customHeight="true" spans="1:9">
      <c r="A8" s="127"/>
      <c r="B8" s="140" t="s">
        <v>122</v>
      </c>
      <c r="C8" s="139"/>
      <c r="D8" s="140" t="s">
        <v>123</v>
      </c>
      <c r="E8" s="139"/>
      <c r="F8" s="139"/>
      <c r="G8" s="139"/>
      <c r="H8" s="139"/>
      <c r="I8" s="150"/>
    </row>
    <row r="9" s="120" customFormat="true" ht="19.9" customHeight="true" spans="1:9">
      <c r="A9" s="127"/>
      <c r="B9" s="140" t="s">
        <v>124</v>
      </c>
      <c r="C9" s="139"/>
      <c r="D9" s="140" t="s">
        <v>125</v>
      </c>
      <c r="E9" s="139"/>
      <c r="F9" s="139"/>
      <c r="G9" s="139"/>
      <c r="H9" s="139"/>
      <c r="I9" s="150"/>
    </row>
    <row r="10" s="120" customFormat="true" ht="19.9" customHeight="true" spans="1:9">
      <c r="A10" s="127"/>
      <c r="B10" s="131" t="s">
        <v>126</v>
      </c>
      <c r="C10" s="139"/>
      <c r="D10" s="140" t="s">
        <v>127</v>
      </c>
      <c r="E10" s="139"/>
      <c r="F10" s="139"/>
      <c r="G10" s="139"/>
      <c r="H10" s="139"/>
      <c r="I10" s="150"/>
    </row>
    <row r="11" s="120" customFormat="true" ht="19.9" customHeight="true" spans="1:9">
      <c r="A11" s="127"/>
      <c r="B11" s="140" t="s">
        <v>120</v>
      </c>
      <c r="C11" s="139"/>
      <c r="D11" s="140" t="s">
        <v>128</v>
      </c>
      <c r="E11" s="139"/>
      <c r="F11" s="139"/>
      <c r="G11" s="139"/>
      <c r="H11" s="139"/>
      <c r="I11" s="150"/>
    </row>
    <row r="12" s="120" customFormat="true" ht="19.9" customHeight="true" spans="1:9">
      <c r="A12" s="127"/>
      <c r="B12" s="140" t="s">
        <v>122</v>
      </c>
      <c r="C12" s="139"/>
      <c r="D12" s="140" t="s">
        <v>129</v>
      </c>
      <c r="E12" s="139"/>
      <c r="F12" s="139"/>
      <c r="G12" s="139"/>
      <c r="H12" s="139"/>
      <c r="I12" s="150"/>
    </row>
    <row r="13" s="120" customFormat="true" ht="19.9" customHeight="true" spans="1:9">
      <c r="A13" s="127"/>
      <c r="B13" s="140" t="s">
        <v>124</v>
      </c>
      <c r="C13" s="139"/>
      <c r="D13" s="140" t="s">
        <v>130</v>
      </c>
      <c r="E13" s="139"/>
      <c r="F13" s="139"/>
      <c r="G13" s="139"/>
      <c r="H13" s="139"/>
      <c r="I13" s="150"/>
    </row>
    <row r="14" s="120" customFormat="true" ht="19.9" customHeight="true" spans="1:9">
      <c r="A14" s="127"/>
      <c r="B14" s="140" t="s">
        <v>131</v>
      </c>
      <c r="C14" s="139"/>
      <c r="D14" s="140" t="s">
        <v>132</v>
      </c>
      <c r="E14" s="175">
        <v>1237580.8</v>
      </c>
      <c r="F14" s="175">
        <v>1237580.8</v>
      </c>
      <c r="G14" s="139"/>
      <c r="H14" s="139"/>
      <c r="I14" s="150"/>
    </row>
    <row r="15" s="120" customFormat="true" ht="19.9" customHeight="true" spans="1:9">
      <c r="A15" s="127"/>
      <c r="B15" s="140" t="s">
        <v>131</v>
      </c>
      <c r="C15" s="139"/>
      <c r="D15" s="140" t="s">
        <v>133</v>
      </c>
      <c r="E15" s="139"/>
      <c r="F15" s="139"/>
      <c r="G15" s="139"/>
      <c r="H15" s="139"/>
      <c r="I15" s="150"/>
    </row>
    <row r="16" s="120" customFormat="true" ht="19.9" customHeight="true" spans="1:9">
      <c r="A16" s="127"/>
      <c r="B16" s="140" t="s">
        <v>131</v>
      </c>
      <c r="C16" s="139"/>
      <c r="D16" s="140" t="s">
        <v>134</v>
      </c>
      <c r="E16" s="175">
        <v>435392.58</v>
      </c>
      <c r="F16" s="175">
        <v>435392.58</v>
      </c>
      <c r="G16" s="139"/>
      <c r="H16" s="139"/>
      <c r="I16" s="150"/>
    </row>
    <row r="17" s="120" customFormat="true" ht="19.9" customHeight="true" spans="1:9">
      <c r="A17" s="127"/>
      <c r="B17" s="140" t="s">
        <v>131</v>
      </c>
      <c r="C17" s="139"/>
      <c r="D17" s="140" t="s">
        <v>135</v>
      </c>
      <c r="E17" s="139"/>
      <c r="F17" s="139"/>
      <c r="G17" s="139"/>
      <c r="H17" s="139"/>
      <c r="I17" s="150"/>
    </row>
    <row r="18" s="120" customFormat="true" ht="19.9" customHeight="true" spans="1:9">
      <c r="A18" s="127"/>
      <c r="B18" s="140" t="s">
        <v>131</v>
      </c>
      <c r="C18" s="139"/>
      <c r="D18" s="140" t="s">
        <v>136</v>
      </c>
      <c r="E18" s="139"/>
      <c r="F18" s="139"/>
      <c r="G18" s="139"/>
      <c r="H18" s="139"/>
      <c r="I18" s="150"/>
    </row>
    <row r="19" s="120" customFormat="true" ht="19.9" customHeight="true" spans="1:9">
      <c r="A19" s="127"/>
      <c r="B19" s="140" t="s">
        <v>131</v>
      </c>
      <c r="C19" s="139"/>
      <c r="D19" s="140" t="s">
        <v>137</v>
      </c>
      <c r="E19" s="139"/>
      <c r="F19" s="139"/>
      <c r="G19" s="139"/>
      <c r="H19" s="139"/>
      <c r="I19" s="150"/>
    </row>
    <row r="20" s="120" customFormat="true" ht="19.9" customHeight="true" spans="1:9">
      <c r="A20" s="127"/>
      <c r="B20" s="140" t="s">
        <v>131</v>
      </c>
      <c r="C20" s="139"/>
      <c r="D20" s="140" t="s">
        <v>138</v>
      </c>
      <c r="E20" s="175">
        <v>5389517.29</v>
      </c>
      <c r="F20" s="175">
        <v>5389517.29</v>
      </c>
      <c r="G20" s="139"/>
      <c r="H20" s="139"/>
      <c r="I20" s="150"/>
    </row>
    <row r="21" s="120" customFormat="true" ht="19.9" customHeight="true" spans="1:9">
      <c r="A21" s="127"/>
      <c r="B21" s="140" t="s">
        <v>131</v>
      </c>
      <c r="C21" s="139"/>
      <c r="D21" s="140" t="s">
        <v>139</v>
      </c>
      <c r="E21" s="139"/>
      <c r="F21" s="139"/>
      <c r="G21" s="139"/>
      <c r="H21" s="139"/>
      <c r="I21" s="150"/>
    </row>
    <row r="22" s="120" customFormat="true" ht="19.9" customHeight="true" spans="1:9">
      <c r="A22" s="127"/>
      <c r="B22" s="140" t="s">
        <v>131</v>
      </c>
      <c r="C22" s="139"/>
      <c r="D22" s="140" t="s">
        <v>140</v>
      </c>
      <c r="E22" s="139"/>
      <c r="F22" s="139"/>
      <c r="G22" s="139"/>
      <c r="H22" s="139"/>
      <c r="I22" s="150"/>
    </row>
    <row r="23" s="120" customFormat="true" ht="19.9" customHeight="true" spans="1:9">
      <c r="A23" s="127"/>
      <c r="B23" s="140" t="s">
        <v>131</v>
      </c>
      <c r="C23" s="139"/>
      <c r="D23" s="140" t="s">
        <v>141</v>
      </c>
      <c r="E23" s="139"/>
      <c r="F23" s="139"/>
      <c r="G23" s="139"/>
      <c r="H23" s="139"/>
      <c r="I23" s="150"/>
    </row>
    <row r="24" s="120" customFormat="true" ht="19.9" customHeight="true" spans="1:9">
      <c r="A24" s="127"/>
      <c r="B24" s="140" t="s">
        <v>131</v>
      </c>
      <c r="C24" s="139"/>
      <c r="D24" s="140" t="s">
        <v>142</v>
      </c>
      <c r="E24" s="139"/>
      <c r="F24" s="139"/>
      <c r="G24" s="139"/>
      <c r="H24" s="139"/>
      <c r="I24" s="150"/>
    </row>
    <row r="25" s="120" customFormat="true" ht="19.9" customHeight="true" spans="1:9">
      <c r="A25" s="127"/>
      <c r="B25" s="140" t="s">
        <v>131</v>
      </c>
      <c r="C25" s="139"/>
      <c r="D25" s="140" t="s">
        <v>143</v>
      </c>
      <c r="E25" s="139"/>
      <c r="F25" s="139"/>
      <c r="G25" s="139"/>
      <c r="H25" s="139"/>
      <c r="I25" s="150"/>
    </row>
    <row r="26" s="120" customFormat="true" ht="19.9" customHeight="true" spans="1:9">
      <c r="A26" s="127"/>
      <c r="B26" s="140" t="s">
        <v>131</v>
      </c>
      <c r="C26" s="139"/>
      <c r="D26" s="140" t="s">
        <v>144</v>
      </c>
      <c r="E26" s="175">
        <v>544265.62</v>
      </c>
      <c r="F26" s="175">
        <v>544265.62</v>
      </c>
      <c r="G26" s="139"/>
      <c r="H26" s="139"/>
      <c r="I26" s="150"/>
    </row>
    <row r="27" s="120" customFormat="true" ht="19.9" customHeight="true" spans="1:9">
      <c r="A27" s="127"/>
      <c r="B27" s="140" t="s">
        <v>131</v>
      </c>
      <c r="C27" s="139"/>
      <c r="D27" s="140" t="s">
        <v>145</v>
      </c>
      <c r="E27" s="139"/>
      <c r="F27" s="139"/>
      <c r="G27" s="139"/>
      <c r="H27" s="139"/>
      <c r="I27" s="150"/>
    </row>
    <row r="28" s="120" customFormat="true" ht="19.9" customHeight="true" spans="1:9">
      <c r="A28" s="127"/>
      <c r="B28" s="140" t="s">
        <v>131</v>
      </c>
      <c r="C28" s="139"/>
      <c r="D28" s="140" t="s">
        <v>146</v>
      </c>
      <c r="E28" s="139"/>
      <c r="F28" s="139"/>
      <c r="G28" s="139"/>
      <c r="H28" s="139"/>
      <c r="I28" s="150"/>
    </row>
    <row r="29" s="120" customFormat="true" ht="19.9" customHeight="true" spans="1:9">
      <c r="A29" s="127"/>
      <c r="B29" s="140" t="s">
        <v>131</v>
      </c>
      <c r="C29" s="139"/>
      <c r="D29" s="140" t="s">
        <v>147</v>
      </c>
      <c r="E29" s="139"/>
      <c r="F29" s="139"/>
      <c r="G29" s="139"/>
      <c r="H29" s="139"/>
      <c r="I29" s="150"/>
    </row>
    <row r="30" s="120" customFormat="true" ht="19.9" customHeight="true" spans="1:9">
      <c r="A30" s="127"/>
      <c r="B30" s="140" t="s">
        <v>131</v>
      </c>
      <c r="C30" s="139"/>
      <c r="D30" s="140" t="s">
        <v>148</v>
      </c>
      <c r="E30" s="139"/>
      <c r="F30" s="139"/>
      <c r="G30" s="139"/>
      <c r="H30" s="139"/>
      <c r="I30" s="150"/>
    </row>
    <row r="31" s="120" customFormat="true" ht="19.9" customHeight="true" spans="1:9">
      <c r="A31" s="127"/>
      <c r="B31" s="140" t="s">
        <v>131</v>
      </c>
      <c r="C31" s="139"/>
      <c r="D31" s="140" t="s">
        <v>149</v>
      </c>
      <c r="E31" s="139"/>
      <c r="F31" s="139"/>
      <c r="G31" s="139"/>
      <c r="H31" s="139"/>
      <c r="I31" s="150"/>
    </row>
    <row r="32" s="120" customFormat="true" ht="19.9" customHeight="true" spans="1:9">
      <c r="A32" s="127"/>
      <c r="B32" s="140" t="s">
        <v>131</v>
      </c>
      <c r="C32" s="139"/>
      <c r="D32" s="140" t="s">
        <v>150</v>
      </c>
      <c r="E32" s="139"/>
      <c r="F32" s="139"/>
      <c r="G32" s="139"/>
      <c r="H32" s="139"/>
      <c r="I32" s="150"/>
    </row>
    <row r="33" s="120" customFormat="true" ht="19.9" customHeight="true" spans="1:9">
      <c r="A33" s="127"/>
      <c r="B33" s="140" t="s">
        <v>131</v>
      </c>
      <c r="C33" s="139"/>
      <c r="D33" s="140" t="s">
        <v>151</v>
      </c>
      <c r="E33" s="139"/>
      <c r="F33" s="139"/>
      <c r="G33" s="139"/>
      <c r="H33" s="139"/>
      <c r="I33" s="150"/>
    </row>
    <row r="34" s="120" customFormat="true" ht="19.9" customHeight="true" spans="1:9">
      <c r="A34" s="127"/>
      <c r="B34" s="140" t="s">
        <v>131</v>
      </c>
      <c r="C34" s="139"/>
      <c r="D34" s="140" t="s">
        <v>152</v>
      </c>
      <c r="E34" s="139"/>
      <c r="F34" s="139"/>
      <c r="G34" s="139"/>
      <c r="H34" s="139"/>
      <c r="I34" s="150"/>
    </row>
    <row r="35" s="120" customFormat="true" ht="8.5" customHeight="true" spans="1:9">
      <c r="A35" s="176"/>
      <c r="B35" s="176"/>
      <c r="C35" s="176"/>
      <c r="D35" s="129"/>
      <c r="E35" s="176"/>
      <c r="F35" s="176"/>
      <c r="G35" s="176"/>
      <c r="H35" s="176"/>
      <c r="I35" s="143"/>
    </row>
  </sheetData>
  <mergeCells count="6">
    <mergeCell ref="B2:H2"/>
    <mergeCell ref="B3:C3"/>
    <mergeCell ref="B4:C4"/>
    <mergeCell ref="D4:H4"/>
    <mergeCell ref="A7:A9"/>
    <mergeCell ref="A11:A34"/>
  </mergeCells>
  <printOptions horizontalCentered="true"/>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N40"/>
  <sheetViews>
    <sheetView workbookViewId="0">
      <pane ySplit="6" topLeftCell="A7" activePane="bottomLeft" state="frozen"/>
      <selection/>
      <selection pane="bottomLeft" activeCell="B3" sqref="B3:E3"/>
    </sheetView>
  </sheetViews>
  <sheetFormatPr defaultColWidth="10" defaultRowHeight="13.5"/>
  <cols>
    <col min="1" max="1" width="1.53333333333333" style="98" customWidth="true"/>
    <col min="2" max="3" width="5.875" style="98" customWidth="true"/>
    <col min="4" max="4" width="11.625" style="98" customWidth="true"/>
    <col min="5" max="5" width="23.5" style="98" customWidth="true"/>
    <col min="6" max="6" width="16.625" style="98" customWidth="true"/>
    <col min="7" max="7" width="15.75" style="98" customWidth="true"/>
    <col min="8" max="8" width="14.875" style="98" customWidth="true"/>
    <col min="9" max="9" width="15.625" style="98" customWidth="true"/>
    <col min="10" max="10" width="11.125" style="98" customWidth="true"/>
    <col min="11" max="13" width="5.875" style="98" customWidth="true"/>
    <col min="14" max="16" width="7.25" style="98" customWidth="true"/>
    <col min="17" max="23" width="5.875" style="98" customWidth="true"/>
    <col min="24" max="26" width="7.25" style="98" customWidth="true"/>
    <col min="27" max="33" width="5.875" style="98" customWidth="true"/>
    <col min="34" max="39" width="7.25" style="98" customWidth="true"/>
    <col min="40" max="40" width="1.53333333333333" style="98" customWidth="true"/>
    <col min="41" max="42" width="9.76666666666667" style="98" customWidth="true"/>
    <col min="43" max="16384" width="10" style="98"/>
  </cols>
  <sheetData>
    <row r="1" ht="25" customHeight="true" spans="1:40">
      <c r="A1" s="152"/>
      <c r="B1" s="2"/>
      <c r="C1" s="2"/>
      <c r="D1" s="153"/>
      <c r="E1" s="153"/>
      <c r="F1" s="99"/>
      <c r="G1" s="99"/>
      <c r="H1" s="99"/>
      <c r="I1" s="153"/>
      <c r="J1" s="153"/>
      <c r="K1" s="99"/>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65" t="s">
        <v>153</v>
      </c>
      <c r="AN1" s="166"/>
    </row>
    <row r="2" ht="22.8" customHeight="true" spans="1:40">
      <c r="A2" s="99"/>
      <c r="B2" s="100" t="s">
        <v>154</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66"/>
    </row>
    <row r="3" ht="19.55" customHeight="true" spans="1:40">
      <c r="A3" s="101"/>
      <c r="B3" s="102" t="s">
        <v>6</v>
      </c>
      <c r="C3" s="102"/>
      <c r="D3" s="102"/>
      <c r="E3" s="102"/>
      <c r="F3" s="156"/>
      <c r="G3" s="101"/>
      <c r="H3" s="157"/>
      <c r="I3" s="156"/>
      <c r="J3" s="156"/>
      <c r="K3" s="162"/>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7" t="s">
        <v>7</v>
      </c>
      <c r="AM3" s="157"/>
      <c r="AN3" s="167"/>
    </row>
    <row r="4" ht="24.4" customHeight="true" spans="1:40">
      <c r="A4" s="111"/>
      <c r="B4" s="95" t="s">
        <v>10</v>
      </c>
      <c r="C4" s="95"/>
      <c r="D4" s="95"/>
      <c r="E4" s="95"/>
      <c r="F4" s="95" t="s">
        <v>155</v>
      </c>
      <c r="G4" s="95" t="s">
        <v>156</v>
      </c>
      <c r="H4" s="95"/>
      <c r="I4" s="95"/>
      <c r="J4" s="95"/>
      <c r="K4" s="95"/>
      <c r="L4" s="95"/>
      <c r="M4" s="95"/>
      <c r="N4" s="95"/>
      <c r="O4" s="95"/>
      <c r="P4" s="95"/>
      <c r="Q4" s="95" t="s">
        <v>157</v>
      </c>
      <c r="R4" s="95"/>
      <c r="S4" s="95"/>
      <c r="T4" s="95"/>
      <c r="U4" s="95"/>
      <c r="V4" s="95"/>
      <c r="W4" s="95"/>
      <c r="X4" s="95"/>
      <c r="Y4" s="95"/>
      <c r="Z4" s="95"/>
      <c r="AA4" s="95" t="s">
        <v>158</v>
      </c>
      <c r="AB4" s="95"/>
      <c r="AC4" s="95"/>
      <c r="AD4" s="95"/>
      <c r="AE4" s="95"/>
      <c r="AF4" s="95"/>
      <c r="AG4" s="95"/>
      <c r="AH4" s="95"/>
      <c r="AI4" s="95"/>
      <c r="AJ4" s="95"/>
      <c r="AK4" s="95"/>
      <c r="AL4" s="95"/>
      <c r="AM4" s="95"/>
      <c r="AN4" s="168"/>
    </row>
    <row r="5" ht="24.4" customHeight="true" spans="1:40">
      <c r="A5" s="111"/>
      <c r="B5" s="95" t="s">
        <v>81</v>
      </c>
      <c r="C5" s="95"/>
      <c r="D5" s="95" t="s">
        <v>71</v>
      </c>
      <c r="E5" s="95" t="s">
        <v>72</v>
      </c>
      <c r="F5" s="95"/>
      <c r="G5" s="95" t="s">
        <v>60</v>
      </c>
      <c r="H5" s="95" t="s">
        <v>159</v>
      </c>
      <c r="I5" s="95"/>
      <c r="J5" s="95"/>
      <c r="K5" s="95" t="s">
        <v>160</v>
      </c>
      <c r="L5" s="95"/>
      <c r="M5" s="95"/>
      <c r="N5" s="95" t="s">
        <v>161</v>
      </c>
      <c r="O5" s="95"/>
      <c r="P5" s="95"/>
      <c r="Q5" s="95" t="s">
        <v>60</v>
      </c>
      <c r="R5" s="95" t="s">
        <v>159</v>
      </c>
      <c r="S5" s="95"/>
      <c r="T5" s="95"/>
      <c r="U5" s="95" t="s">
        <v>160</v>
      </c>
      <c r="V5" s="95"/>
      <c r="W5" s="95"/>
      <c r="X5" s="95" t="s">
        <v>161</v>
      </c>
      <c r="Y5" s="95"/>
      <c r="Z5" s="95"/>
      <c r="AA5" s="95" t="s">
        <v>60</v>
      </c>
      <c r="AB5" s="95" t="s">
        <v>159</v>
      </c>
      <c r="AC5" s="95"/>
      <c r="AD5" s="95"/>
      <c r="AE5" s="95" t="s">
        <v>160</v>
      </c>
      <c r="AF5" s="95"/>
      <c r="AG5" s="95"/>
      <c r="AH5" s="95" t="s">
        <v>161</v>
      </c>
      <c r="AI5" s="95"/>
      <c r="AJ5" s="95"/>
      <c r="AK5" s="95" t="s">
        <v>162</v>
      </c>
      <c r="AL5" s="95"/>
      <c r="AM5" s="95"/>
      <c r="AN5" s="168"/>
    </row>
    <row r="6" ht="39" customHeight="true" spans="1:40">
      <c r="A6" s="109"/>
      <c r="B6" s="95" t="s">
        <v>82</v>
      </c>
      <c r="C6" s="95" t="s">
        <v>83</v>
      </c>
      <c r="D6" s="95"/>
      <c r="E6" s="95"/>
      <c r="F6" s="95"/>
      <c r="G6" s="95"/>
      <c r="H6" s="95" t="s">
        <v>163</v>
      </c>
      <c r="I6" s="95" t="s">
        <v>77</v>
      </c>
      <c r="J6" s="95" t="s">
        <v>78</v>
      </c>
      <c r="K6" s="95" t="s">
        <v>163</v>
      </c>
      <c r="L6" s="95" t="s">
        <v>77</v>
      </c>
      <c r="M6" s="95" t="s">
        <v>78</v>
      </c>
      <c r="N6" s="95" t="s">
        <v>163</v>
      </c>
      <c r="O6" s="95" t="s">
        <v>164</v>
      </c>
      <c r="P6" s="95" t="s">
        <v>165</v>
      </c>
      <c r="Q6" s="95"/>
      <c r="R6" s="95" t="s">
        <v>163</v>
      </c>
      <c r="S6" s="95" t="s">
        <v>77</v>
      </c>
      <c r="T6" s="95" t="s">
        <v>78</v>
      </c>
      <c r="U6" s="95" t="s">
        <v>163</v>
      </c>
      <c r="V6" s="95" t="s">
        <v>77</v>
      </c>
      <c r="W6" s="95" t="s">
        <v>78</v>
      </c>
      <c r="X6" s="95" t="s">
        <v>163</v>
      </c>
      <c r="Y6" s="95" t="s">
        <v>164</v>
      </c>
      <c r="Z6" s="95" t="s">
        <v>165</v>
      </c>
      <c r="AA6" s="95"/>
      <c r="AB6" s="95" t="s">
        <v>163</v>
      </c>
      <c r="AC6" s="95" t="s">
        <v>77</v>
      </c>
      <c r="AD6" s="95" t="s">
        <v>78</v>
      </c>
      <c r="AE6" s="95" t="s">
        <v>163</v>
      </c>
      <c r="AF6" s="95" t="s">
        <v>77</v>
      </c>
      <c r="AG6" s="95" t="s">
        <v>78</v>
      </c>
      <c r="AH6" s="95" t="s">
        <v>163</v>
      </c>
      <c r="AI6" s="95" t="s">
        <v>164</v>
      </c>
      <c r="AJ6" s="95" t="s">
        <v>165</v>
      </c>
      <c r="AK6" s="95" t="s">
        <v>163</v>
      </c>
      <c r="AL6" s="95" t="s">
        <v>164</v>
      </c>
      <c r="AM6" s="95" t="s">
        <v>165</v>
      </c>
      <c r="AN6" s="168"/>
    </row>
    <row r="7" ht="22.8" customHeight="true" spans="1:40">
      <c r="A7" s="111"/>
      <c r="B7" s="77"/>
      <c r="C7" s="77"/>
      <c r="D7" s="77"/>
      <c r="E7" s="158" t="s">
        <v>73</v>
      </c>
      <c r="F7" s="159">
        <f>F8+F18+F32</f>
        <v>7606756.29</v>
      </c>
      <c r="G7" s="159">
        <f>G8+G18+G32</f>
        <v>7606756.29</v>
      </c>
      <c r="H7" s="159">
        <f>H8+H18+H32</f>
        <v>7606756.29</v>
      </c>
      <c r="I7" s="159">
        <f>I8+I18+I32</f>
        <v>7576756.29</v>
      </c>
      <c r="J7" s="159">
        <f>J8+J18+J32</f>
        <v>30000</v>
      </c>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168"/>
    </row>
    <row r="8" ht="22" customHeight="true" spans="1:40">
      <c r="A8" s="111"/>
      <c r="B8" s="154">
        <v>301</v>
      </c>
      <c r="C8" s="154"/>
      <c r="D8" s="94">
        <v>305006</v>
      </c>
      <c r="E8" s="117" t="s">
        <v>166</v>
      </c>
      <c r="F8" s="160">
        <v>6211544.13</v>
      </c>
      <c r="G8" s="160">
        <v>6211544.13</v>
      </c>
      <c r="H8" s="160">
        <v>6211544.13</v>
      </c>
      <c r="I8" s="160">
        <v>6211544.13</v>
      </c>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168"/>
    </row>
    <row r="9" ht="22.8" customHeight="true" spans="1:40">
      <c r="A9" s="111"/>
      <c r="B9" s="154" t="s">
        <v>167</v>
      </c>
      <c r="C9" s="154" t="s">
        <v>89</v>
      </c>
      <c r="D9" s="94">
        <v>305006</v>
      </c>
      <c r="E9" s="131" t="s">
        <v>168</v>
      </c>
      <c r="F9" s="160">
        <v>1523532</v>
      </c>
      <c r="G9" s="160">
        <v>1523532</v>
      </c>
      <c r="H9" s="160">
        <v>1523532</v>
      </c>
      <c r="I9" s="160">
        <v>1523532</v>
      </c>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168"/>
    </row>
    <row r="10" ht="22.8" customHeight="true" spans="1:40">
      <c r="A10" s="111"/>
      <c r="B10" s="154" t="s">
        <v>167</v>
      </c>
      <c r="C10" s="154" t="s">
        <v>91</v>
      </c>
      <c r="D10" s="94">
        <v>305006</v>
      </c>
      <c r="E10" s="131" t="s">
        <v>169</v>
      </c>
      <c r="F10" s="160">
        <v>1060956</v>
      </c>
      <c r="G10" s="160">
        <v>1060956</v>
      </c>
      <c r="H10" s="160">
        <v>1060956</v>
      </c>
      <c r="I10" s="160">
        <v>1060956</v>
      </c>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168"/>
    </row>
    <row r="11" ht="22.8" customHeight="true" spans="1:40">
      <c r="A11" s="111"/>
      <c r="B11" s="154" t="s">
        <v>167</v>
      </c>
      <c r="C11" s="154" t="s">
        <v>100</v>
      </c>
      <c r="D11" s="94">
        <v>305006</v>
      </c>
      <c r="E11" s="131" t="s">
        <v>170</v>
      </c>
      <c r="F11" s="160">
        <v>1375519.81</v>
      </c>
      <c r="G11" s="160">
        <v>1375519.81</v>
      </c>
      <c r="H11" s="160">
        <v>1375519.81</v>
      </c>
      <c r="I11" s="160">
        <v>1375519.81</v>
      </c>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168"/>
    </row>
    <row r="12" ht="22.8" customHeight="true" spans="1:40">
      <c r="A12" s="111"/>
      <c r="B12" s="154" t="s">
        <v>167</v>
      </c>
      <c r="C12" s="154" t="s">
        <v>171</v>
      </c>
      <c r="D12" s="94">
        <v>305006</v>
      </c>
      <c r="E12" s="131" t="s">
        <v>172</v>
      </c>
      <c r="F12" s="160">
        <v>575539</v>
      </c>
      <c r="G12" s="160">
        <v>575539</v>
      </c>
      <c r="H12" s="160">
        <v>575539</v>
      </c>
      <c r="I12" s="160">
        <v>575539</v>
      </c>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168"/>
    </row>
    <row r="13" ht="22.8" customHeight="true" spans="1:40">
      <c r="A13" s="111"/>
      <c r="B13" s="154" t="s">
        <v>167</v>
      </c>
      <c r="C13" s="154" t="s">
        <v>173</v>
      </c>
      <c r="D13" s="94">
        <v>305006</v>
      </c>
      <c r="E13" s="131" t="s">
        <v>174</v>
      </c>
      <c r="F13" s="160">
        <v>673472.16</v>
      </c>
      <c r="G13" s="160">
        <v>673472.16</v>
      </c>
      <c r="H13" s="160">
        <v>673472.16</v>
      </c>
      <c r="I13" s="160">
        <v>673472.16</v>
      </c>
      <c r="J13" s="86"/>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168"/>
    </row>
    <row r="14" ht="22.8" customHeight="true" spans="1:40">
      <c r="A14" s="111"/>
      <c r="B14" s="154" t="s">
        <v>167</v>
      </c>
      <c r="C14" s="154" t="s">
        <v>175</v>
      </c>
      <c r="D14" s="94">
        <v>305006</v>
      </c>
      <c r="E14" s="131" t="s">
        <v>176</v>
      </c>
      <c r="F14" s="160">
        <v>349237.11</v>
      </c>
      <c r="G14" s="160">
        <v>349237.11</v>
      </c>
      <c r="H14" s="160">
        <v>349237.11</v>
      </c>
      <c r="I14" s="160">
        <v>349237.11</v>
      </c>
      <c r="J14" s="86"/>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168"/>
    </row>
    <row r="15" ht="22.8" customHeight="true" spans="1:40">
      <c r="A15" s="111"/>
      <c r="B15" s="154" t="s">
        <v>167</v>
      </c>
      <c r="C15" s="154" t="s">
        <v>96</v>
      </c>
      <c r="D15" s="94">
        <v>305006</v>
      </c>
      <c r="E15" s="131" t="s">
        <v>177</v>
      </c>
      <c r="F15" s="160">
        <v>86155.47</v>
      </c>
      <c r="G15" s="160">
        <v>86155.47</v>
      </c>
      <c r="H15" s="160">
        <v>86155.47</v>
      </c>
      <c r="I15" s="160">
        <v>86155.47</v>
      </c>
      <c r="J15" s="86"/>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168"/>
    </row>
    <row r="16" ht="22.8" customHeight="true" spans="1:40">
      <c r="A16" s="111"/>
      <c r="B16" s="154" t="s">
        <v>167</v>
      </c>
      <c r="C16" s="154" t="s">
        <v>178</v>
      </c>
      <c r="D16" s="94">
        <v>305006</v>
      </c>
      <c r="E16" s="131" t="s">
        <v>179</v>
      </c>
      <c r="F16" s="160">
        <v>22866.96</v>
      </c>
      <c r="G16" s="160">
        <v>22866.96</v>
      </c>
      <c r="H16" s="160">
        <v>22866.96</v>
      </c>
      <c r="I16" s="160">
        <v>22866.96</v>
      </c>
      <c r="J16" s="86"/>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168"/>
    </row>
    <row r="17" ht="22.8" customHeight="true" spans="1:40">
      <c r="A17" s="111"/>
      <c r="B17" s="154" t="s">
        <v>167</v>
      </c>
      <c r="C17" s="154" t="s">
        <v>180</v>
      </c>
      <c r="D17" s="94">
        <v>305006</v>
      </c>
      <c r="E17" s="131" t="s">
        <v>112</v>
      </c>
      <c r="F17" s="160">
        <v>544265.62</v>
      </c>
      <c r="G17" s="160">
        <v>544265.62</v>
      </c>
      <c r="H17" s="160">
        <v>544265.62</v>
      </c>
      <c r="I17" s="160">
        <v>544265.62</v>
      </c>
      <c r="J17" s="86"/>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168"/>
    </row>
    <row r="18" ht="22.8" customHeight="true" spans="1:40">
      <c r="A18" s="111"/>
      <c r="B18" s="154" t="s">
        <v>181</v>
      </c>
      <c r="C18" s="154"/>
      <c r="D18" s="94">
        <v>305006</v>
      </c>
      <c r="E18" s="117" t="s">
        <v>182</v>
      </c>
      <c r="F18" s="160">
        <v>879179.51</v>
      </c>
      <c r="G18" s="160">
        <v>879179.51</v>
      </c>
      <c r="H18" s="160">
        <v>879179.51</v>
      </c>
      <c r="I18" s="160">
        <v>849179.51</v>
      </c>
      <c r="J18" s="86">
        <v>30000</v>
      </c>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168"/>
    </row>
    <row r="19" ht="22.8" customHeight="true" spans="1:40">
      <c r="A19" s="111"/>
      <c r="B19" s="154" t="s">
        <v>181</v>
      </c>
      <c r="C19" s="154" t="s">
        <v>89</v>
      </c>
      <c r="D19" s="94">
        <v>305006</v>
      </c>
      <c r="E19" s="131" t="s">
        <v>183</v>
      </c>
      <c r="F19" s="160">
        <v>79220</v>
      </c>
      <c r="G19" s="160">
        <v>79220</v>
      </c>
      <c r="H19" s="160">
        <v>79220</v>
      </c>
      <c r="I19" s="160">
        <v>79220</v>
      </c>
      <c r="J19" s="86"/>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168"/>
    </row>
    <row r="20" ht="22.8" customHeight="true" spans="1:40">
      <c r="A20" s="111"/>
      <c r="B20" s="154" t="s">
        <v>181</v>
      </c>
      <c r="C20" s="154" t="s">
        <v>87</v>
      </c>
      <c r="D20" s="94">
        <v>305006</v>
      </c>
      <c r="E20" s="131" t="s">
        <v>184</v>
      </c>
      <c r="F20" s="160">
        <v>12000</v>
      </c>
      <c r="G20" s="160">
        <v>12000</v>
      </c>
      <c r="H20" s="160">
        <v>12000</v>
      </c>
      <c r="I20" s="160">
        <v>12000</v>
      </c>
      <c r="J20" s="86"/>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168"/>
    </row>
    <row r="21" ht="22.8" customHeight="true" spans="1:40">
      <c r="A21" s="111"/>
      <c r="B21" s="154" t="s">
        <v>181</v>
      </c>
      <c r="C21" s="154" t="s">
        <v>185</v>
      </c>
      <c r="D21" s="94">
        <v>305006</v>
      </c>
      <c r="E21" s="131" t="s">
        <v>186</v>
      </c>
      <c r="F21" s="160">
        <v>32400</v>
      </c>
      <c r="G21" s="160">
        <v>32400</v>
      </c>
      <c r="H21" s="160">
        <v>32400</v>
      </c>
      <c r="I21" s="160">
        <v>32400</v>
      </c>
      <c r="J21" s="86"/>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168"/>
    </row>
    <row r="22" ht="22.8" customHeight="true" spans="1:40">
      <c r="A22" s="111"/>
      <c r="B22" s="154" t="s">
        <v>181</v>
      </c>
      <c r="C22" s="154" t="s">
        <v>171</v>
      </c>
      <c r="D22" s="94">
        <v>305006</v>
      </c>
      <c r="E22" s="131" t="s">
        <v>187</v>
      </c>
      <c r="F22" s="160">
        <v>14976</v>
      </c>
      <c r="G22" s="160">
        <v>14976</v>
      </c>
      <c r="H22" s="160">
        <v>14976</v>
      </c>
      <c r="I22" s="160">
        <v>14976</v>
      </c>
      <c r="J22" s="86"/>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168"/>
    </row>
    <row r="23" ht="22.8" customHeight="true" spans="1:40">
      <c r="A23" s="111"/>
      <c r="B23" s="154" t="s">
        <v>181</v>
      </c>
      <c r="C23" s="154" t="s">
        <v>188</v>
      </c>
      <c r="D23" s="94">
        <v>305006</v>
      </c>
      <c r="E23" s="131" t="s">
        <v>189</v>
      </c>
      <c r="F23" s="160">
        <v>56000</v>
      </c>
      <c r="G23" s="160">
        <v>56000</v>
      </c>
      <c r="H23" s="160">
        <v>56000</v>
      </c>
      <c r="I23" s="160">
        <v>56000</v>
      </c>
      <c r="J23" s="86"/>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168"/>
    </row>
    <row r="24" ht="22.8" customHeight="true" spans="1:40">
      <c r="A24" s="111"/>
      <c r="B24" s="154" t="s">
        <v>181</v>
      </c>
      <c r="C24" s="154" t="s">
        <v>96</v>
      </c>
      <c r="D24" s="94">
        <v>305006</v>
      </c>
      <c r="E24" s="131" t="s">
        <v>190</v>
      </c>
      <c r="F24" s="160">
        <v>98800</v>
      </c>
      <c r="G24" s="160">
        <v>98800</v>
      </c>
      <c r="H24" s="160">
        <v>98800</v>
      </c>
      <c r="I24" s="160">
        <v>98800</v>
      </c>
      <c r="J24" s="86"/>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168"/>
    </row>
    <row r="25" ht="22.8" customHeight="true" spans="1:40">
      <c r="A25" s="111"/>
      <c r="B25" s="154" t="s">
        <v>181</v>
      </c>
      <c r="C25" s="154" t="s">
        <v>191</v>
      </c>
      <c r="D25" s="94">
        <v>305006</v>
      </c>
      <c r="E25" s="131" t="s">
        <v>192</v>
      </c>
      <c r="F25" s="160">
        <v>11818</v>
      </c>
      <c r="G25" s="160">
        <v>11818</v>
      </c>
      <c r="H25" s="160">
        <v>11818</v>
      </c>
      <c r="I25" s="160">
        <v>11818</v>
      </c>
      <c r="J25" s="86"/>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168"/>
    </row>
    <row r="26" ht="22.8" customHeight="true" spans="1:40">
      <c r="A26" s="111"/>
      <c r="B26" s="154" t="s">
        <v>181</v>
      </c>
      <c r="C26" s="154" t="s">
        <v>193</v>
      </c>
      <c r="D26" s="94">
        <v>305006</v>
      </c>
      <c r="E26" s="131" t="s">
        <v>194</v>
      </c>
      <c r="F26" s="160">
        <v>59604</v>
      </c>
      <c r="G26" s="160">
        <v>59604</v>
      </c>
      <c r="H26" s="161">
        <v>59604</v>
      </c>
      <c r="I26" s="161">
        <v>29604</v>
      </c>
      <c r="J26" s="86">
        <v>30000</v>
      </c>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168"/>
    </row>
    <row r="27" ht="22.8" customHeight="true" spans="1:40">
      <c r="A27" s="111"/>
      <c r="B27" s="154" t="s">
        <v>181</v>
      </c>
      <c r="C27" s="154" t="s">
        <v>195</v>
      </c>
      <c r="D27" s="94">
        <v>305006</v>
      </c>
      <c r="E27" s="131" t="s">
        <v>196</v>
      </c>
      <c r="F27" s="160">
        <v>90725.34</v>
      </c>
      <c r="G27" s="160">
        <v>90725.34</v>
      </c>
      <c r="H27" s="160">
        <v>90725.34</v>
      </c>
      <c r="I27" s="160">
        <v>90725.34</v>
      </c>
      <c r="J27" s="86"/>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168"/>
    </row>
    <row r="28" ht="22.8" customHeight="true" spans="1:40">
      <c r="A28" s="111"/>
      <c r="B28" s="154" t="s">
        <v>181</v>
      </c>
      <c r="C28" s="154" t="s">
        <v>197</v>
      </c>
      <c r="D28" s="94">
        <v>305006</v>
      </c>
      <c r="E28" s="131" t="s">
        <v>198</v>
      </c>
      <c r="F28" s="160">
        <v>51880.96</v>
      </c>
      <c r="G28" s="160">
        <v>51880.96</v>
      </c>
      <c r="H28" s="160">
        <v>51880.96</v>
      </c>
      <c r="I28" s="160">
        <v>51880.96</v>
      </c>
      <c r="J28" s="86"/>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168"/>
    </row>
    <row r="29" ht="22.8" customHeight="true" spans="1:40">
      <c r="A29" s="111"/>
      <c r="B29" s="154" t="s">
        <v>181</v>
      </c>
      <c r="C29" s="154" t="s">
        <v>199</v>
      </c>
      <c r="D29" s="94">
        <v>305006</v>
      </c>
      <c r="E29" s="131" t="s">
        <v>200</v>
      </c>
      <c r="F29" s="160">
        <v>40824</v>
      </c>
      <c r="G29" s="160">
        <v>40824</v>
      </c>
      <c r="H29" s="160">
        <v>40824</v>
      </c>
      <c r="I29" s="160">
        <v>40824</v>
      </c>
      <c r="J29" s="86"/>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168"/>
    </row>
    <row r="30" ht="22.8" customHeight="true" spans="1:40">
      <c r="A30" s="111"/>
      <c r="B30" s="154" t="s">
        <v>181</v>
      </c>
      <c r="C30" s="154" t="s">
        <v>201</v>
      </c>
      <c r="D30" s="94">
        <v>305006</v>
      </c>
      <c r="E30" s="131" t="s">
        <v>202</v>
      </c>
      <c r="F30" s="160">
        <v>235200</v>
      </c>
      <c r="G30" s="160">
        <v>235200</v>
      </c>
      <c r="H30" s="160">
        <v>235200</v>
      </c>
      <c r="I30" s="160">
        <v>235200</v>
      </c>
      <c r="J30" s="86"/>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168"/>
    </row>
    <row r="31" ht="22.8" customHeight="true" spans="1:40">
      <c r="A31" s="111"/>
      <c r="B31" s="154" t="s">
        <v>181</v>
      </c>
      <c r="C31" s="154" t="s">
        <v>102</v>
      </c>
      <c r="D31" s="94">
        <v>305006</v>
      </c>
      <c r="E31" s="131" t="s">
        <v>203</v>
      </c>
      <c r="F31" s="160">
        <v>95731.21</v>
      </c>
      <c r="G31" s="160">
        <v>95731.21</v>
      </c>
      <c r="H31" s="160">
        <v>95731.21</v>
      </c>
      <c r="I31" s="160">
        <v>95731.21</v>
      </c>
      <c r="J31" s="86"/>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168"/>
    </row>
    <row r="32" ht="22.8" customHeight="true" spans="1:40">
      <c r="A32" s="111"/>
      <c r="B32" s="154" t="s">
        <v>204</v>
      </c>
      <c r="C32" s="154"/>
      <c r="D32" s="94">
        <v>305006</v>
      </c>
      <c r="E32" s="117" t="s">
        <v>205</v>
      </c>
      <c r="F32" s="160">
        <v>516032.65</v>
      </c>
      <c r="G32" s="160">
        <v>516032.65</v>
      </c>
      <c r="H32" s="160">
        <v>516032.65</v>
      </c>
      <c r="I32" s="160">
        <v>516032.65</v>
      </c>
      <c r="J32" s="86"/>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168"/>
    </row>
    <row r="33" ht="22.8" customHeight="true" spans="1:40">
      <c r="A33" s="111"/>
      <c r="B33" s="154" t="s">
        <v>204</v>
      </c>
      <c r="C33" s="154" t="s">
        <v>87</v>
      </c>
      <c r="D33" s="94">
        <v>305006</v>
      </c>
      <c r="E33" s="131" t="s">
        <v>206</v>
      </c>
      <c r="F33" s="160">
        <v>476085.8</v>
      </c>
      <c r="G33" s="160">
        <v>476085.8</v>
      </c>
      <c r="H33" s="160">
        <v>476085.8</v>
      </c>
      <c r="I33" s="160">
        <v>476085.8</v>
      </c>
      <c r="J33" s="86"/>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168"/>
    </row>
    <row r="34" ht="22.8" customHeight="true" spans="1:40">
      <c r="A34" s="111"/>
      <c r="B34" s="154" t="s">
        <v>204</v>
      </c>
      <c r="C34" s="154" t="s">
        <v>171</v>
      </c>
      <c r="D34" s="94">
        <v>305006</v>
      </c>
      <c r="E34" s="131" t="s">
        <v>207</v>
      </c>
      <c r="F34" s="160">
        <v>39226.85</v>
      </c>
      <c r="G34" s="160">
        <v>39226.85</v>
      </c>
      <c r="H34" s="160">
        <v>39226.85</v>
      </c>
      <c r="I34" s="160">
        <v>39226.85</v>
      </c>
      <c r="J34" s="86"/>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168"/>
    </row>
    <row r="35" ht="22.8" customHeight="true" spans="1:40">
      <c r="A35" s="111"/>
      <c r="B35" s="154" t="s">
        <v>204</v>
      </c>
      <c r="C35" s="154" t="s">
        <v>188</v>
      </c>
      <c r="D35" s="94">
        <v>305006</v>
      </c>
      <c r="E35" s="131" t="s">
        <v>208</v>
      </c>
      <c r="F35" s="160">
        <v>720</v>
      </c>
      <c r="G35" s="160">
        <v>720</v>
      </c>
      <c r="H35" s="160">
        <v>720</v>
      </c>
      <c r="I35" s="160">
        <v>720</v>
      </c>
      <c r="J35" s="86"/>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168"/>
    </row>
    <row r="36" ht="9.75" customHeight="true" spans="1:40">
      <c r="A36" s="107"/>
      <c r="B36" s="107"/>
      <c r="C36" s="107"/>
      <c r="D36" s="155"/>
      <c r="E36" s="107"/>
      <c r="F36" s="107"/>
      <c r="G36" s="107"/>
      <c r="H36" s="107"/>
      <c r="I36" s="163"/>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69"/>
    </row>
    <row r="37" spans="9:9">
      <c r="I37" s="164"/>
    </row>
    <row r="38" spans="9:9">
      <c r="I38" s="164"/>
    </row>
    <row r="39" spans="9:9">
      <c r="I39" s="164"/>
    </row>
    <row r="40" spans="9:9">
      <c r="I40" s="164"/>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true"/>
  <pageMargins left="0.590277777777778" right="0.590277777777778" top="1.37777777777778" bottom="0.984027777777778" header="0" footer="0"/>
  <pageSetup paperSize="9" scale="51" orientation="landscape" horizontalDpi="600"/>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26"/>
  <sheetViews>
    <sheetView workbookViewId="0">
      <selection activeCell="B3" sqref="B3:F3"/>
    </sheetView>
  </sheetViews>
  <sheetFormatPr defaultColWidth="10" defaultRowHeight="13.5"/>
  <cols>
    <col min="1" max="1" width="1.53333333333333" style="120" customWidth="true"/>
    <col min="2" max="4" width="6.15" style="120" customWidth="true"/>
    <col min="5" max="5" width="16.825" style="120" customWidth="true"/>
    <col min="6" max="6" width="41.0333333333333" style="120" customWidth="true"/>
    <col min="7" max="7" width="16.4083333333333" style="120" customWidth="true"/>
    <col min="8" max="8" width="16.625" style="120" customWidth="true"/>
    <col min="9" max="9" width="16.4083333333333" style="120" customWidth="true"/>
    <col min="10" max="10" width="1.53333333333333" style="120" customWidth="true"/>
    <col min="11" max="11" width="9.76666666666667" style="120" customWidth="true"/>
    <col min="12" max="16384" width="10" style="120"/>
  </cols>
  <sheetData>
    <row r="1" s="120" customFormat="true" ht="14.3" customHeight="true" spans="1:10">
      <c r="A1" s="123"/>
      <c r="B1" s="121"/>
      <c r="C1" s="121"/>
      <c r="D1" s="121"/>
      <c r="E1" s="122"/>
      <c r="F1" s="122"/>
      <c r="G1" s="146" t="s">
        <v>209</v>
      </c>
      <c r="H1" s="146"/>
      <c r="I1" s="146"/>
      <c r="J1" s="149"/>
    </row>
    <row r="2" s="120" customFormat="true" ht="19.9" customHeight="true" spans="1:10">
      <c r="A2" s="123"/>
      <c r="B2" s="124" t="s">
        <v>210</v>
      </c>
      <c r="C2" s="124"/>
      <c r="D2" s="124"/>
      <c r="E2" s="124"/>
      <c r="F2" s="124"/>
      <c r="G2" s="124"/>
      <c r="H2" s="124"/>
      <c r="I2" s="124"/>
      <c r="J2" s="149" t="s">
        <v>4</v>
      </c>
    </row>
    <row r="3" s="120" customFormat="true" ht="17.05" customHeight="true" spans="1:10">
      <c r="A3" s="125"/>
      <c r="B3" s="126" t="s">
        <v>6</v>
      </c>
      <c r="C3" s="126"/>
      <c r="D3" s="126"/>
      <c r="E3" s="126"/>
      <c r="F3" s="126"/>
      <c r="G3" s="125"/>
      <c r="H3" s="147"/>
      <c r="I3" s="136" t="s">
        <v>7</v>
      </c>
      <c r="J3" s="149"/>
    </row>
    <row r="4" s="120" customFormat="true" ht="21.35" customHeight="true" spans="1:10">
      <c r="A4" s="129"/>
      <c r="B4" s="128" t="s">
        <v>10</v>
      </c>
      <c r="C4" s="128"/>
      <c r="D4" s="128"/>
      <c r="E4" s="128"/>
      <c r="F4" s="128"/>
      <c r="G4" s="128" t="s">
        <v>60</v>
      </c>
      <c r="H4" s="148" t="s">
        <v>211</v>
      </c>
      <c r="I4" s="148" t="s">
        <v>158</v>
      </c>
      <c r="J4" s="142"/>
    </row>
    <row r="5" s="120" customFormat="true" ht="21.35" customHeight="true" spans="1:10">
      <c r="A5" s="129"/>
      <c r="B5" s="128" t="s">
        <v>81</v>
      </c>
      <c r="C5" s="128"/>
      <c r="D5" s="128"/>
      <c r="E5" s="128" t="s">
        <v>71</v>
      </c>
      <c r="F5" s="128" t="s">
        <v>72</v>
      </c>
      <c r="G5" s="128"/>
      <c r="H5" s="148"/>
      <c r="I5" s="148"/>
      <c r="J5" s="142"/>
    </row>
    <row r="6" s="120" customFormat="true" ht="21.35" customHeight="true" spans="1:10">
      <c r="A6" s="144"/>
      <c r="B6" s="128" t="s">
        <v>82</v>
      </c>
      <c r="C6" s="128" t="s">
        <v>83</v>
      </c>
      <c r="D6" s="128" t="s">
        <v>84</v>
      </c>
      <c r="E6" s="128"/>
      <c r="F6" s="128"/>
      <c r="G6" s="128"/>
      <c r="H6" s="148"/>
      <c r="I6" s="148"/>
      <c r="J6" s="150"/>
    </row>
    <row r="7" s="120" customFormat="true" ht="19.9" customHeight="true" spans="1:10">
      <c r="A7" s="145"/>
      <c r="B7" s="128"/>
      <c r="C7" s="128"/>
      <c r="D7" s="128"/>
      <c r="E7" s="128"/>
      <c r="F7" s="128" t="s">
        <v>73</v>
      </c>
      <c r="G7" s="137">
        <f>G8+G13+G19+G23</f>
        <v>7606756.29</v>
      </c>
      <c r="H7" s="137">
        <f>H8+H13+H19+H23</f>
        <v>7606756.29</v>
      </c>
      <c r="I7" s="137"/>
      <c r="J7" s="151"/>
    </row>
    <row r="8" s="120" customFormat="true" ht="19.9" customHeight="true" spans="1:10">
      <c r="A8" s="144"/>
      <c r="B8" s="105" t="s">
        <v>85</v>
      </c>
      <c r="C8" s="105"/>
      <c r="D8" s="105"/>
      <c r="E8" s="94">
        <v>305006</v>
      </c>
      <c r="F8" s="117" t="s">
        <v>86</v>
      </c>
      <c r="G8" s="118">
        <v>1237580.8</v>
      </c>
      <c r="H8" s="118">
        <v>1237580.8</v>
      </c>
      <c r="I8" s="139"/>
      <c r="J8" s="149"/>
    </row>
    <row r="9" s="120" customFormat="true" ht="19.9" customHeight="true" spans="1:10">
      <c r="A9" s="144"/>
      <c r="B9" s="105" t="s">
        <v>85</v>
      </c>
      <c r="C9" s="105" t="s">
        <v>87</v>
      </c>
      <c r="D9" s="105"/>
      <c r="E9" s="94">
        <v>305006</v>
      </c>
      <c r="F9" s="117" t="s">
        <v>88</v>
      </c>
      <c r="G9" s="118">
        <v>1237580.8</v>
      </c>
      <c r="H9" s="118">
        <v>1237580.8</v>
      </c>
      <c r="I9" s="139"/>
      <c r="J9" s="149"/>
    </row>
    <row r="10" s="120" customFormat="true" ht="19.9" customHeight="true" spans="1:10">
      <c r="A10" s="144"/>
      <c r="B10" s="105" t="s">
        <v>85</v>
      </c>
      <c r="C10" s="105" t="s">
        <v>87</v>
      </c>
      <c r="D10" s="105" t="s">
        <v>89</v>
      </c>
      <c r="E10" s="94">
        <v>305006</v>
      </c>
      <c r="F10" s="117" t="s">
        <v>90</v>
      </c>
      <c r="G10" s="118">
        <v>515011.46</v>
      </c>
      <c r="H10" s="118">
        <v>515011.46</v>
      </c>
      <c r="I10" s="139"/>
      <c r="J10" s="150"/>
    </row>
    <row r="11" s="120" customFormat="true" ht="19.9" customHeight="true" spans="1:10">
      <c r="A11" s="144"/>
      <c r="B11" s="105" t="s">
        <v>85</v>
      </c>
      <c r="C11" s="105" t="s">
        <v>87</v>
      </c>
      <c r="D11" s="105" t="s">
        <v>91</v>
      </c>
      <c r="E11" s="94">
        <v>305006</v>
      </c>
      <c r="F11" s="117" t="s">
        <v>92</v>
      </c>
      <c r="G11" s="118">
        <v>49097.18</v>
      </c>
      <c r="H11" s="118">
        <v>49097.18</v>
      </c>
      <c r="I11" s="139"/>
      <c r="J11" s="150"/>
    </row>
    <row r="12" s="120" customFormat="true" ht="19.9" customHeight="true" spans="1:10">
      <c r="A12" s="144"/>
      <c r="B12" s="105" t="s">
        <v>85</v>
      </c>
      <c r="C12" s="105" t="s">
        <v>87</v>
      </c>
      <c r="D12" s="105" t="s">
        <v>87</v>
      </c>
      <c r="E12" s="94">
        <v>305006</v>
      </c>
      <c r="F12" s="117" t="s">
        <v>93</v>
      </c>
      <c r="G12" s="118">
        <v>673472.16</v>
      </c>
      <c r="H12" s="118">
        <v>673472.16</v>
      </c>
      <c r="I12" s="139"/>
      <c r="J12" s="150"/>
    </row>
    <row r="13" s="120" customFormat="true" ht="19.9" customHeight="true" spans="1:10">
      <c r="A13" s="144"/>
      <c r="B13" s="105" t="s">
        <v>94</v>
      </c>
      <c r="C13" s="105"/>
      <c r="D13" s="105"/>
      <c r="E13" s="94">
        <v>305006</v>
      </c>
      <c r="F13" s="117" t="s">
        <v>95</v>
      </c>
      <c r="G13" s="118">
        <v>435392.58</v>
      </c>
      <c r="H13" s="118">
        <v>435392.58</v>
      </c>
      <c r="I13" s="139"/>
      <c r="J13" s="150"/>
    </row>
    <row r="14" s="120" customFormat="true" ht="19.9" customHeight="true" spans="1:10">
      <c r="A14" s="144"/>
      <c r="B14" s="105" t="s">
        <v>94</v>
      </c>
      <c r="C14" s="105" t="s">
        <v>96</v>
      </c>
      <c r="D14" s="105"/>
      <c r="E14" s="94">
        <v>305006</v>
      </c>
      <c r="F14" s="117" t="s">
        <v>97</v>
      </c>
      <c r="G14" s="118">
        <v>435392.58</v>
      </c>
      <c r="H14" s="118">
        <v>435392.58</v>
      </c>
      <c r="I14" s="139"/>
      <c r="J14" s="150"/>
    </row>
    <row r="15" s="120" customFormat="true" ht="19.9" customHeight="true" spans="1:10">
      <c r="A15" s="144"/>
      <c r="B15" s="105" t="s">
        <v>94</v>
      </c>
      <c r="C15" s="105" t="s">
        <v>96</v>
      </c>
      <c r="D15" s="105" t="s">
        <v>89</v>
      </c>
      <c r="E15" s="94">
        <v>305006</v>
      </c>
      <c r="F15" s="117" t="s">
        <v>98</v>
      </c>
      <c r="G15" s="118">
        <v>271246.81</v>
      </c>
      <c r="H15" s="118">
        <v>271246.81</v>
      </c>
      <c r="I15" s="139"/>
      <c r="J15" s="150"/>
    </row>
    <row r="16" s="120" customFormat="true" ht="19.9" customHeight="true" spans="1:10">
      <c r="A16" s="144"/>
      <c r="B16" s="105" t="s">
        <v>94</v>
      </c>
      <c r="C16" s="105" t="s">
        <v>96</v>
      </c>
      <c r="D16" s="105" t="s">
        <v>91</v>
      </c>
      <c r="E16" s="94">
        <v>305006</v>
      </c>
      <c r="F16" s="117" t="s">
        <v>99</v>
      </c>
      <c r="G16" s="118">
        <v>77990.3</v>
      </c>
      <c r="H16" s="118">
        <v>77990.3</v>
      </c>
      <c r="I16" s="139"/>
      <c r="J16" s="150"/>
    </row>
    <row r="17" s="120" customFormat="true" ht="19.9" customHeight="true" spans="1:10">
      <c r="A17" s="144"/>
      <c r="B17" s="105" t="s">
        <v>94</v>
      </c>
      <c r="C17" s="105" t="s">
        <v>96</v>
      </c>
      <c r="D17" s="105" t="s">
        <v>100</v>
      </c>
      <c r="E17" s="94">
        <v>305006</v>
      </c>
      <c r="F17" s="117" t="s">
        <v>101</v>
      </c>
      <c r="G17" s="118">
        <v>40800</v>
      </c>
      <c r="H17" s="118">
        <v>40800</v>
      </c>
      <c r="I17" s="139"/>
      <c r="J17" s="150"/>
    </row>
    <row r="18" s="120" customFormat="true" ht="19.9" customHeight="true" spans="1:10">
      <c r="A18" s="144"/>
      <c r="B18" s="105" t="s">
        <v>94</v>
      </c>
      <c r="C18" s="105" t="s">
        <v>96</v>
      </c>
      <c r="D18" s="105" t="s">
        <v>102</v>
      </c>
      <c r="E18" s="94">
        <v>305006</v>
      </c>
      <c r="F18" s="117" t="s">
        <v>103</v>
      </c>
      <c r="G18" s="118">
        <v>45355.47</v>
      </c>
      <c r="H18" s="118">
        <v>45355.47</v>
      </c>
      <c r="I18" s="139"/>
      <c r="J18" s="150"/>
    </row>
    <row r="19" s="120" customFormat="true" ht="19.9" customHeight="true" spans="1:10">
      <c r="A19" s="144"/>
      <c r="B19" s="106" t="s">
        <v>104</v>
      </c>
      <c r="C19" s="106"/>
      <c r="D19" s="106"/>
      <c r="E19" s="94">
        <v>305006</v>
      </c>
      <c r="F19" s="117" t="s">
        <v>105</v>
      </c>
      <c r="G19" s="118">
        <v>5389517.29</v>
      </c>
      <c r="H19" s="118">
        <v>5389517.29</v>
      </c>
      <c r="I19" s="139"/>
      <c r="J19" s="150"/>
    </row>
    <row r="20" s="120" customFormat="true" ht="19.9" customHeight="true" spans="1:10">
      <c r="A20" s="144"/>
      <c r="B20" s="106" t="s">
        <v>104</v>
      </c>
      <c r="C20" s="106" t="s">
        <v>89</v>
      </c>
      <c r="D20" s="106"/>
      <c r="E20" s="94">
        <v>305006</v>
      </c>
      <c r="F20" s="117" t="s">
        <v>106</v>
      </c>
      <c r="G20" s="118">
        <v>5389517.29</v>
      </c>
      <c r="H20" s="118">
        <v>5389517.29</v>
      </c>
      <c r="I20" s="139"/>
      <c r="J20" s="150"/>
    </row>
    <row r="21" s="120" customFormat="true" ht="19.9" customHeight="true" spans="1:10">
      <c r="A21" s="144"/>
      <c r="B21" s="106" t="s">
        <v>104</v>
      </c>
      <c r="C21" s="106" t="s">
        <v>89</v>
      </c>
      <c r="D21" s="106" t="s">
        <v>89</v>
      </c>
      <c r="E21" s="94">
        <v>305006</v>
      </c>
      <c r="F21" s="117" t="s">
        <v>107</v>
      </c>
      <c r="G21" s="118">
        <v>4230459.6</v>
      </c>
      <c r="H21" s="118">
        <v>4230459.6</v>
      </c>
      <c r="I21" s="139"/>
      <c r="J21" s="150"/>
    </row>
    <row r="22" s="120" customFormat="true" ht="19.9" customHeight="true" spans="1:10">
      <c r="A22" s="144"/>
      <c r="B22" s="106" t="s">
        <v>104</v>
      </c>
      <c r="C22" s="106" t="s">
        <v>89</v>
      </c>
      <c r="D22" s="106" t="s">
        <v>100</v>
      </c>
      <c r="E22" s="94">
        <v>305006</v>
      </c>
      <c r="F22" s="117" t="s">
        <v>108</v>
      </c>
      <c r="G22" s="118">
        <v>1159057.69</v>
      </c>
      <c r="H22" s="118">
        <v>1159057.69</v>
      </c>
      <c r="I22" s="139"/>
      <c r="J22" s="150"/>
    </row>
    <row r="23" s="120" customFormat="true" ht="19.9" customHeight="true" spans="1:10">
      <c r="A23" s="144"/>
      <c r="B23" s="106" t="s">
        <v>109</v>
      </c>
      <c r="C23" s="106"/>
      <c r="D23" s="106"/>
      <c r="E23" s="94">
        <v>305006</v>
      </c>
      <c r="F23" s="117" t="s">
        <v>110</v>
      </c>
      <c r="G23" s="118">
        <v>544265.62</v>
      </c>
      <c r="H23" s="118">
        <v>544265.62</v>
      </c>
      <c r="I23" s="139"/>
      <c r="J23" s="150"/>
    </row>
    <row r="24" s="120" customFormat="true" ht="19.9" customHeight="true" spans="1:10">
      <c r="A24" s="144"/>
      <c r="B24" s="106" t="s">
        <v>109</v>
      </c>
      <c r="C24" s="106" t="s">
        <v>91</v>
      </c>
      <c r="D24" s="106"/>
      <c r="E24" s="94">
        <v>305006</v>
      </c>
      <c r="F24" s="117" t="s">
        <v>111</v>
      </c>
      <c r="G24" s="118">
        <v>544265.62</v>
      </c>
      <c r="H24" s="118">
        <v>544265.62</v>
      </c>
      <c r="I24" s="139"/>
      <c r="J24" s="150"/>
    </row>
    <row r="25" s="120" customFormat="true" ht="19.9" customHeight="true" spans="1:10">
      <c r="A25" s="144"/>
      <c r="B25" s="106" t="s">
        <v>109</v>
      </c>
      <c r="C25" s="106" t="s">
        <v>91</v>
      </c>
      <c r="D25" s="106" t="s">
        <v>89</v>
      </c>
      <c r="E25" s="94">
        <v>305006</v>
      </c>
      <c r="F25" s="117" t="s">
        <v>112</v>
      </c>
      <c r="G25" s="118">
        <v>544265.62</v>
      </c>
      <c r="H25" s="118">
        <v>544265.62</v>
      </c>
      <c r="I25" s="139"/>
      <c r="J25" s="150"/>
    </row>
    <row r="26" s="120" customFormat="true" ht="19.9" customHeight="true" spans="1:10">
      <c r="A26" s="144"/>
      <c r="B26" s="131"/>
      <c r="C26" s="131"/>
      <c r="D26" s="131"/>
      <c r="E26" s="131"/>
      <c r="F26" s="140"/>
      <c r="G26" s="139"/>
      <c r="H26" s="139"/>
      <c r="I26" s="139"/>
      <c r="J26" s="150"/>
    </row>
  </sheetData>
  <mergeCells count="12">
    <mergeCell ref="B1:D1"/>
    <mergeCell ref="G1:I1"/>
    <mergeCell ref="B2:I2"/>
    <mergeCell ref="B3:F3"/>
    <mergeCell ref="B4:F4"/>
    <mergeCell ref="B5:D5"/>
    <mergeCell ref="A10:A17"/>
    <mergeCell ref="E5:E6"/>
    <mergeCell ref="F5:F6"/>
    <mergeCell ref="G4:G6"/>
    <mergeCell ref="H4:H6"/>
    <mergeCell ref="I4: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5"/>
  <sheetViews>
    <sheetView workbookViewId="0">
      <selection activeCell="E13" sqref="E13"/>
    </sheetView>
  </sheetViews>
  <sheetFormatPr defaultColWidth="10" defaultRowHeight="13.5"/>
  <cols>
    <col min="1" max="1" width="1.53333333333333" style="120" customWidth="true"/>
    <col min="2" max="3" width="6.15" style="120" customWidth="true"/>
    <col min="4" max="4" width="16.4083333333333" style="120" customWidth="true"/>
    <col min="5" max="5" width="41.0333333333333" style="120" customWidth="true"/>
    <col min="6" max="8" width="16.4083333333333" style="120" customWidth="true"/>
    <col min="9" max="9" width="1.53333333333333" style="120" customWidth="true"/>
    <col min="10" max="10" width="10" style="120"/>
    <col min="11" max="13" width="11.5" style="120"/>
    <col min="14" max="16384" width="10" style="120"/>
  </cols>
  <sheetData>
    <row r="1" s="120" customFormat="true" ht="14.3" customHeight="true" spans="1:9">
      <c r="A1" s="121"/>
      <c r="B1" s="121"/>
      <c r="C1" s="121"/>
      <c r="D1" s="122"/>
      <c r="E1" s="122"/>
      <c r="F1" s="123"/>
      <c r="G1" s="123"/>
      <c r="H1" s="135" t="s">
        <v>212</v>
      </c>
      <c r="I1" s="142"/>
    </row>
    <row r="2" s="120" customFormat="true" ht="19.9" customHeight="true" spans="1:9">
      <c r="A2" s="123"/>
      <c r="B2" s="124" t="s">
        <v>213</v>
      </c>
      <c r="C2" s="124"/>
      <c r="D2" s="124"/>
      <c r="E2" s="124"/>
      <c r="F2" s="124"/>
      <c r="G2" s="124"/>
      <c r="H2" s="124"/>
      <c r="I2" s="142"/>
    </row>
    <row r="3" s="120" customFormat="true" ht="17.05" customHeight="true" spans="1:9">
      <c r="A3" s="125"/>
      <c r="B3" s="126" t="s">
        <v>6</v>
      </c>
      <c r="C3" s="126"/>
      <c r="D3" s="126"/>
      <c r="E3" s="126"/>
      <c r="G3" s="125"/>
      <c r="H3" s="136" t="s">
        <v>7</v>
      </c>
      <c r="I3" s="142"/>
    </row>
    <row r="4" s="120" customFormat="true" ht="21.35" customHeight="true" spans="1:9">
      <c r="A4" s="127"/>
      <c r="B4" s="128" t="s">
        <v>10</v>
      </c>
      <c r="C4" s="128"/>
      <c r="D4" s="128"/>
      <c r="E4" s="128"/>
      <c r="F4" s="128" t="s">
        <v>77</v>
      </c>
      <c r="G4" s="128"/>
      <c r="H4" s="128"/>
      <c r="I4" s="142"/>
    </row>
    <row r="5" s="120" customFormat="true" ht="21.35" customHeight="true" spans="1:9">
      <c r="A5" s="127"/>
      <c r="B5" s="128" t="s">
        <v>81</v>
      </c>
      <c r="C5" s="128"/>
      <c r="D5" s="128" t="s">
        <v>71</v>
      </c>
      <c r="E5" s="128" t="s">
        <v>72</v>
      </c>
      <c r="F5" s="128" t="s">
        <v>60</v>
      </c>
      <c r="G5" s="128" t="s">
        <v>214</v>
      </c>
      <c r="H5" s="128" t="s">
        <v>215</v>
      </c>
      <c r="I5" s="142"/>
    </row>
    <row r="6" s="120" customFormat="true" ht="21.35" customHeight="true" spans="1:9">
      <c r="A6" s="129"/>
      <c r="B6" s="128" t="s">
        <v>82</v>
      </c>
      <c r="C6" s="128" t="s">
        <v>83</v>
      </c>
      <c r="D6" s="128"/>
      <c r="E6" s="128"/>
      <c r="F6" s="128"/>
      <c r="G6" s="128"/>
      <c r="H6" s="128"/>
      <c r="I6" s="142"/>
    </row>
    <row r="7" s="120" customFormat="true" ht="30" customHeight="true" spans="1:9">
      <c r="A7" s="127"/>
      <c r="B7" s="128"/>
      <c r="C7" s="128"/>
      <c r="D7" s="128"/>
      <c r="E7" s="128" t="s">
        <v>73</v>
      </c>
      <c r="F7" s="137">
        <v>7576756.29</v>
      </c>
      <c r="G7" s="137">
        <f>G9+G10+G11+G19+G22</f>
        <v>6727576.78</v>
      </c>
      <c r="H7" s="137">
        <f>H13+H14+H15+H16+H17+H20</f>
        <v>849179.51</v>
      </c>
      <c r="I7" s="142"/>
    </row>
    <row r="8" s="120" customFormat="true" ht="30" customHeight="true" spans="1:9">
      <c r="A8" s="127"/>
      <c r="B8" s="128">
        <v>501</v>
      </c>
      <c r="C8" s="128"/>
      <c r="D8" s="128"/>
      <c r="E8" s="138" t="s">
        <v>216</v>
      </c>
      <c r="F8" s="137">
        <v>4399078.79</v>
      </c>
      <c r="G8" s="137"/>
      <c r="H8" s="137"/>
      <c r="I8" s="142"/>
    </row>
    <row r="9" s="120" customFormat="true" ht="30" customHeight="true" spans="1:9">
      <c r="A9" s="127"/>
      <c r="B9" s="130">
        <v>501</v>
      </c>
      <c r="C9" s="130" t="s">
        <v>89</v>
      </c>
      <c r="D9" s="131">
        <v>305006</v>
      </c>
      <c r="E9" s="97" t="s">
        <v>217</v>
      </c>
      <c r="F9" s="139">
        <v>3541303.81</v>
      </c>
      <c r="G9" s="139">
        <v>3541303.81</v>
      </c>
      <c r="H9" s="139"/>
      <c r="I9" s="142"/>
    </row>
    <row r="10" s="120" customFormat="true" ht="30" customHeight="true" spans="1:9">
      <c r="A10" s="127"/>
      <c r="B10" s="130" t="s">
        <v>218</v>
      </c>
      <c r="C10" s="130" t="s">
        <v>91</v>
      </c>
      <c r="D10" s="131">
        <v>305006</v>
      </c>
      <c r="E10" s="140" t="s">
        <v>219</v>
      </c>
      <c r="F10" s="139">
        <v>857774.98</v>
      </c>
      <c r="G10" s="139">
        <v>857774.98</v>
      </c>
      <c r="H10" s="139"/>
      <c r="I10" s="142"/>
    </row>
    <row r="11" s="120" customFormat="true" ht="30" customHeight="true" spans="1:9">
      <c r="A11" s="127"/>
      <c r="B11" s="130" t="s">
        <v>218</v>
      </c>
      <c r="C11" s="130" t="s">
        <v>100</v>
      </c>
      <c r="D11" s="131">
        <v>305006</v>
      </c>
      <c r="E11" s="140" t="s">
        <v>112</v>
      </c>
      <c r="F11" s="139" t="s">
        <v>220</v>
      </c>
      <c r="G11" s="139" t="s">
        <v>220</v>
      </c>
      <c r="H11" s="139"/>
      <c r="I11" s="142"/>
    </row>
    <row r="12" s="120" customFormat="true" ht="30" customHeight="true" spans="1:9">
      <c r="A12" s="127"/>
      <c r="B12" s="132" t="s">
        <v>221</v>
      </c>
      <c r="C12" s="130"/>
      <c r="D12" s="131"/>
      <c r="E12" s="141" t="s">
        <v>222</v>
      </c>
      <c r="F12" s="137">
        <v>592773.36</v>
      </c>
      <c r="G12" s="139"/>
      <c r="H12" s="139"/>
      <c r="I12" s="142"/>
    </row>
    <row r="13" s="120" customFormat="true" ht="30" customHeight="true" spans="1:9">
      <c r="A13" s="127"/>
      <c r="B13" s="130" t="s">
        <v>221</v>
      </c>
      <c r="C13" s="130" t="s">
        <v>89</v>
      </c>
      <c r="D13" s="131">
        <v>305006</v>
      </c>
      <c r="E13" s="140" t="s">
        <v>223</v>
      </c>
      <c r="F13" s="139">
        <v>576573.36</v>
      </c>
      <c r="G13" s="139"/>
      <c r="H13" s="139">
        <v>576573.36</v>
      </c>
      <c r="I13" s="142"/>
    </row>
    <row r="14" s="120" customFormat="true" ht="30" customHeight="true" spans="2:9">
      <c r="B14" s="130" t="s">
        <v>221</v>
      </c>
      <c r="C14" s="130" t="s">
        <v>87</v>
      </c>
      <c r="D14" s="131">
        <v>305006</v>
      </c>
      <c r="E14" s="140" t="s">
        <v>194</v>
      </c>
      <c r="F14" s="139">
        <v>16200</v>
      </c>
      <c r="G14" s="139"/>
      <c r="H14" s="139">
        <v>16200</v>
      </c>
      <c r="I14" s="142"/>
    </row>
    <row r="15" s="120" customFormat="true" ht="30" customHeight="true" spans="2:9">
      <c r="B15" s="130" t="s">
        <v>221</v>
      </c>
      <c r="C15" s="130" t="s">
        <v>185</v>
      </c>
      <c r="D15" s="131">
        <v>305006</v>
      </c>
      <c r="E15" s="140" t="s">
        <v>192</v>
      </c>
      <c r="F15" s="139" t="s">
        <v>224</v>
      </c>
      <c r="G15" s="139"/>
      <c r="H15" s="139" t="s">
        <v>224</v>
      </c>
      <c r="I15" s="142"/>
    </row>
    <row r="16" s="120" customFormat="true" ht="30" customHeight="true" spans="2:9">
      <c r="B16" s="130" t="s">
        <v>221</v>
      </c>
      <c r="C16" s="130" t="s">
        <v>173</v>
      </c>
      <c r="D16" s="131">
        <v>305006</v>
      </c>
      <c r="E16" s="140" t="s">
        <v>200</v>
      </c>
      <c r="F16" s="139" t="s">
        <v>225</v>
      </c>
      <c r="G16" s="139"/>
      <c r="H16" s="139" t="s">
        <v>225</v>
      </c>
      <c r="I16" s="142"/>
    </row>
    <row r="17" s="120" customFormat="true" ht="30" customHeight="true" spans="2:9">
      <c r="B17" s="130" t="s">
        <v>221</v>
      </c>
      <c r="C17" s="130" t="s">
        <v>102</v>
      </c>
      <c r="D17" s="131">
        <v>305006</v>
      </c>
      <c r="E17" s="140" t="s">
        <v>203</v>
      </c>
      <c r="F17" s="139" t="s">
        <v>226</v>
      </c>
      <c r="G17" s="139"/>
      <c r="H17" s="139" t="s">
        <v>226</v>
      </c>
      <c r="I17" s="142"/>
    </row>
    <row r="18" s="120" customFormat="true" ht="30" customHeight="true" spans="2:9">
      <c r="B18" s="132" t="s">
        <v>227</v>
      </c>
      <c r="C18" s="130"/>
      <c r="D18" s="131"/>
      <c r="E18" s="141" t="s">
        <v>228</v>
      </c>
      <c r="F18" s="137">
        <v>1525686.42</v>
      </c>
      <c r="G18" s="139"/>
      <c r="H18" s="139"/>
      <c r="I18" s="142"/>
    </row>
    <row r="19" s="120" customFormat="true" ht="30" customHeight="true" spans="2:9">
      <c r="B19" s="130" t="s">
        <v>227</v>
      </c>
      <c r="C19" s="130" t="s">
        <v>89</v>
      </c>
      <c r="D19" s="131">
        <v>305006</v>
      </c>
      <c r="E19" s="140" t="s">
        <v>166</v>
      </c>
      <c r="F19" s="139">
        <v>1389743.04</v>
      </c>
      <c r="G19" s="139">
        <v>1389743.04</v>
      </c>
      <c r="H19" s="139"/>
      <c r="I19" s="142"/>
    </row>
    <row r="20" s="120" customFormat="true" ht="30" customHeight="true" spans="2:9">
      <c r="B20" s="130" t="s">
        <v>227</v>
      </c>
      <c r="C20" s="130" t="s">
        <v>91</v>
      </c>
      <c r="D20" s="131">
        <v>305006</v>
      </c>
      <c r="E20" s="140" t="s">
        <v>182</v>
      </c>
      <c r="F20" s="139">
        <v>135943.38</v>
      </c>
      <c r="G20" s="139"/>
      <c r="H20" s="139">
        <v>135943.38</v>
      </c>
      <c r="I20" s="142"/>
    </row>
    <row r="21" s="120" customFormat="true" ht="30" customHeight="true" spans="2:9">
      <c r="B21" s="132" t="s">
        <v>229</v>
      </c>
      <c r="C21" s="130"/>
      <c r="D21" s="131"/>
      <c r="E21" s="141" t="s">
        <v>205</v>
      </c>
      <c r="F21" s="137">
        <v>516032.65</v>
      </c>
      <c r="G21" s="139"/>
      <c r="H21" s="139"/>
      <c r="I21" s="142"/>
    </row>
    <row r="22" s="120" customFormat="true" ht="30" customHeight="true" spans="2:9">
      <c r="B22" s="130" t="s">
        <v>229</v>
      </c>
      <c r="C22" s="130" t="s">
        <v>89</v>
      </c>
      <c r="D22" s="131">
        <v>305006</v>
      </c>
      <c r="E22" s="140" t="s">
        <v>230</v>
      </c>
      <c r="F22" s="139">
        <v>516032.65</v>
      </c>
      <c r="G22" s="139">
        <v>516032.65</v>
      </c>
      <c r="H22" s="139"/>
      <c r="I22" s="142"/>
    </row>
    <row r="23" s="120" customFormat="true" ht="30" customHeight="true" spans="2:9">
      <c r="B23" s="130"/>
      <c r="C23" s="130"/>
      <c r="D23" s="131"/>
      <c r="E23" s="140"/>
      <c r="F23" s="139"/>
      <c r="G23" s="139"/>
      <c r="H23" s="139"/>
      <c r="I23" s="142"/>
    </row>
    <row r="24" s="120" customFormat="true" ht="30" customHeight="true" spans="1:9">
      <c r="A24" s="127"/>
      <c r="B24" s="130"/>
      <c r="C24" s="130"/>
      <c r="D24" s="131"/>
      <c r="E24" s="140"/>
      <c r="F24" s="139"/>
      <c r="G24" s="139"/>
      <c r="H24" s="139"/>
      <c r="I24" s="142"/>
    </row>
    <row r="25" s="120" customFormat="true" ht="30" customHeight="true" spans="2:9">
      <c r="B25" s="130"/>
      <c r="C25" s="130"/>
      <c r="D25" s="131"/>
      <c r="E25" s="140"/>
      <c r="F25" s="139"/>
      <c r="G25" s="139"/>
      <c r="H25" s="139"/>
      <c r="I25" s="142"/>
    </row>
    <row r="26" s="120" customFormat="true" ht="30" customHeight="true" spans="2:9">
      <c r="B26" s="130"/>
      <c r="C26" s="130"/>
      <c r="D26" s="131"/>
      <c r="E26" s="140"/>
      <c r="F26" s="139"/>
      <c r="G26" s="139"/>
      <c r="H26" s="139"/>
      <c r="I26" s="142"/>
    </row>
    <row r="27" s="120" customFormat="true" ht="30" customHeight="true" spans="2:9">
      <c r="B27" s="130"/>
      <c r="C27" s="130"/>
      <c r="D27" s="131"/>
      <c r="E27" s="140"/>
      <c r="F27" s="139"/>
      <c r="G27" s="139"/>
      <c r="H27" s="139"/>
      <c r="I27" s="142"/>
    </row>
    <row r="28" s="120" customFormat="true" ht="30" customHeight="true" spans="2:9">
      <c r="B28" s="130"/>
      <c r="C28" s="130"/>
      <c r="D28" s="131"/>
      <c r="E28" s="140"/>
      <c r="F28" s="139"/>
      <c r="G28" s="139"/>
      <c r="H28" s="139"/>
      <c r="I28" s="142"/>
    </row>
    <row r="29" s="120" customFormat="true" ht="30" customHeight="true" spans="2:9">
      <c r="B29" s="130"/>
      <c r="C29" s="130"/>
      <c r="D29" s="131"/>
      <c r="E29" s="140"/>
      <c r="F29" s="139"/>
      <c r="G29" s="139"/>
      <c r="H29" s="139"/>
      <c r="I29" s="142"/>
    </row>
    <row r="30" s="120" customFormat="true" ht="30" customHeight="true" spans="2:9">
      <c r="B30" s="130"/>
      <c r="C30" s="130"/>
      <c r="D30" s="131"/>
      <c r="E30" s="140"/>
      <c r="F30" s="139"/>
      <c r="G30" s="139"/>
      <c r="H30" s="139"/>
      <c r="I30" s="142"/>
    </row>
    <row r="31" s="120" customFormat="true" ht="30" customHeight="true" spans="2:9">
      <c r="B31" s="130"/>
      <c r="C31" s="130"/>
      <c r="D31" s="131"/>
      <c r="E31" s="140"/>
      <c r="F31" s="139"/>
      <c r="G31" s="139"/>
      <c r="H31" s="139"/>
      <c r="I31" s="142"/>
    </row>
    <row r="32" s="120" customFormat="true" ht="30" customHeight="true" spans="2:9">
      <c r="B32" s="130"/>
      <c r="C32" s="130"/>
      <c r="D32" s="131"/>
      <c r="E32" s="140"/>
      <c r="F32" s="139"/>
      <c r="G32" s="139"/>
      <c r="H32" s="139"/>
      <c r="I32" s="142"/>
    </row>
    <row r="33" s="120" customFormat="true" ht="30" customHeight="true" spans="2:9">
      <c r="B33" s="130"/>
      <c r="C33" s="130"/>
      <c r="D33" s="131"/>
      <c r="E33" s="140"/>
      <c r="F33" s="139"/>
      <c r="G33" s="139"/>
      <c r="H33" s="139"/>
      <c r="I33" s="142"/>
    </row>
    <row r="34" s="120" customFormat="true" ht="30" customHeight="true" spans="2:9">
      <c r="B34" s="130"/>
      <c r="C34" s="130"/>
      <c r="D34" s="131"/>
      <c r="E34" s="140"/>
      <c r="F34" s="139"/>
      <c r="G34" s="139"/>
      <c r="H34" s="139"/>
      <c r="I34" s="142"/>
    </row>
    <row r="35" s="120" customFormat="true" ht="8.5" customHeight="true" spans="1:9">
      <c r="A35" s="133"/>
      <c r="B35" s="133"/>
      <c r="C35" s="133"/>
      <c r="D35" s="134"/>
      <c r="E35" s="133"/>
      <c r="F35" s="133"/>
      <c r="G35" s="133"/>
      <c r="H35" s="133"/>
      <c r="I35" s="143"/>
    </row>
  </sheetData>
  <mergeCells count="11">
    <mergeCell ref="B1:C1"/>
    <mergeCell ref="B2:H2"/>
    <mergeCell ref="B3:E3"/>
    <mergeCell ref="B4:E4"/>
    <mergeCell ref="F4:H4"/>
    <mergeCell ref="B5:C5"/>
    <mergeCell ref="D5:D6"/>
    <mergeCell ref="E5:E6"/>
    <mergeCell ref="F5:F6"/>
    <mergeCell ref="G5:G6"/>
    <mergeCell ref="H5:H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8"/>
  <sheetViews>
    <sheetView workbookViewId="0">
      <selection activeCell="B3" sqref="B3:F3"/>
    </sheetView>
  </sheetViews>
  <sheetFormatPr defaultColWidth="10" defaultRowHeight="13.5" outlineLevelCol="7"/>
  <cols>
    <col min="1" max="1" width="1.53333333333333" style="98" customWidth="true"/>
    <col min="2" max="4" width="6.625" style="98" customWidth="true"/>
    <col min="5" max="5" width="26.625" style="98" customWidth="true"/>
    <col min="6" max="6" width="48.625" style="98" customWidth="true"/>
    <col min="7" max="7" width="26.625" style="98" customWidth="true"/>
    <col min="8" max="8" width="1.53333333333333" style="98" customWidth="true"/>
    <col min="9" max="10" width="9.76666666666667" style="98" customWidth="true"/>
    <col min="11" max="16384" width="10" style="98"/>
  </cols>
  <sheetData>
    <row r="1" ht="25" customHeight="true" spans="1:8">
      <c r="A1" s="99"/>
      <c r="B1" s="2"/>
      <c r="C1" s="2"/>
      <c r="D1" s="2"/>
      <c r="E1" s="109"/>
      <c r="F1" s="109"/>
      <c r="G1" s="110" t="s">
        <v>231</v>
      </c>
      <c r="H1" s="111"/>
    </row>
    <row r="2" ht="22.8" customHeight="true" spans="1:8">
      <c r="A2" s="99"/>
      <c r="B2" s="100" t="s">
        <v>232</v>
      </c>
      <c r="C2" s="100"/>
      <c r="D2" s="100"/>
      <c r="E2" s="100"/>
      <c r="F2" s="100"/>
      <c r="G2" s="100"/>
      <c r="H2" s="111" t="s">
        <v>4</v>
      </c>
    </row>
    <row r="3" ht="19.55" customHeight="true" spans="1:8">
      <c r="A3" s="101"/>
      <c r="B3" s="102" t="s">
        <v>6</v>
      </c>
      <c r="C3" s="102"/>
      <c r="D3" s="102"/>
      <c r="E3" s="102"/>
      <c r="F3" s="102"/>
      <c r="G3" s="112" t="s">
        <v>7</v>
      </c>
      <c r="H3" s="113"/>
    </row>
    <row r="4" ht="24.4" customHeight="true" spans="1:8">
      <c r="A4" s="103"/>
      <c r="B4" s="77" t="s">
        <v>81</v>
      </c>
      <c r="C4" s="77"/>
      <c r="D4" s="77"/>
      <c r="E4" s="77" t="s">
        <v>71</v>
      </c>
      <c r="F4" s="77" t="s">
        <v>72</v>
      </c>
      <c r="G4" s="77" t="s">
        <v>233</v>
      </c>
      <c r="H4" s="114"/>
    </row>
    <row r="5" ht="24" customHeight="true" spans="1:8">
      <c r="A5" s="103"/>
      <c r="B5" s="77" t="s">
        <v>82</v>
      </c>
      <c r="C5" s="77" t="s">
        <v>83</v>
      </c>
      <c r="D5" s="77" t="s">
        <v>84</v>
      </c>
      <c r="E5" s="77"/>
      <c r="F5" s="77"/>
      <c r="G5" s="77"/>
      <c r="H5" s="115"/>
    </row>
    <row r="6" ht="28" customHeight="true" spans="1:8">
      <c r="A6" s="104"/>
      <c r="B6" s="77"/>
      <c r="C6" s="77"/>
      <c r="D6" s="77"/>
      <c r="E6" s="77"/>
      <c r="F6" s="77" t="s">
        <v>73</v>
      </c>
      <c r="G6" s="85">
        <v>7606756.29</v>
      </c>
      <c r="H6" s="116"/>
    </row>
    <row r="7" ht="31" customHeight="true" spans="1:8">
      <c r="A7" s="104"/>
      <c r="B7" s="105" t="s">
        <v>85</v>
      </c>
      <c r="C7" s="105"/>
      <c r="D7" s="105"/>
      <c r="E7" s="94">
        <v>305006</v>
      </c>
      <c r="F7" s="117" t="s">
        <v>86</v>
      </c>
      <c r="G7" s="118">
        <v>1237580.8</v>
      </c>
      <c r="H7" s="116"/>
    </row>
    <row r="8" ht="22.8" customHeight="true" spans="1:8">
      <c r="A8" s="104"/>
      <c r="B8" s="105" t="s">
        <v>85</v>
      </c>
      <c r="C8" s="105" t="s">
        <v>87</v>
      </c>
      <c r="D8" s="105"/>
      <c r="E8" s="94">
        <v>305006</v>
      </c>
      <c r="F8" s="117" t="s">
        <v>88</v>
      </c>
      <c r="G8" s="118">
        <v>1237580.8</v>
      </c>
      <c r="H8" s="116"/>
    </row>
    <row r="9" ht="22.8" customHeight="true" spans="1:8">
      <c r="A9" s="104"/>
      <c r="B9" s="105" t="s">
        <v>85</v>
      </c>
      <c r="C9" s="105" t="s">
        <v>87</v>
      </c>
      <c r="D9" s="105" t="s">
        <v>89</v>
      </c>
      <c r="E9" s="94">
        <v>305006</v>
      </c>
      <c r="F9" s="117" t="s">
        <v>90</v>
      </c>
      <c r="G9" s="118">
        <v>515011.46</v>
      </c>
      <c r="H9" s="116"/>
    </row>
    <row r="10" ht="22.8" customHeight="true" spans="1:8">
      <c r="A10" s="104"/>
      <c r="B10" s="105" t="s">
        <v>85</v>
      </c>
      <c r="C10" s="105" t="s">
        <v>87</v>
      </c>
      <c r="D10" s="105" t="s">
        <v>91</v>
      </c>
      <c r="E10" s="94">
        <v>305006</v>
      </c>
      <c r="F10" s="117" t="s">
        <v>92</v>
      </c>
      <c r="G10" s="118">
        <v>49097.18</v>
      </c>
      <c r="H10" s="116"/>
    </row>
    <row r="11" ht="22.8" customHeight="true" spans="1:8">
      <c r="A11" s="104"/>
      <c r="B11" s="105" t="s">
        <v>85</v>
      </c>
      <c r="C11" s="105" t="s">
        <v>87</v>
      </c>
      <c r="D11" s="105" t="s">
        <v>87</v>
      </c>
      <c r="E11" s="94">
        <v>305006</v>
      </c>
      <c r="F11" s="117" t="s">
        <v>93</v>
      </c>
      <c r="G11" s="118">
        <v>673472.16</v>
      </c>
      <c r="H11" s="116"/>
    </row>
    <row r="12" ht="22.8" customHeight="true" spans="1:8">
      <c r="A12" s="104"/>
      <c r="B12" s="105" t="s">
        <v>94</v>
      </c>
      <c r="C12" s="105"/>
      <c r="D12" s="105"/>
      <c r="E12" s="94">
        <v>305006</v>
      </c>
      <c r="F12" s="117" t="s">
        <v>95</v>
      </c>
      <c r="G12" s="118">
        <v>435392.58</v>
      </c>
      <c r="H12" s="116"/>
    </row>
    <row r="13" ht="22.8" customHeight="true" spans="1:8">
      <c r="A13" s="104"/>
      <c r="B13" s="105" t="s">
        <v>94</v>
      </c>
      <c r="C13" s="105" t="s">
        <v>96</v>
      </c>
      <c r="D13" s="105"/>
      <c r="E13" s="94">
        <v>305006</v>
      </c>
      <c r="F13" s="117" t="s">
        <v>97</v>
      </c>
      <c r="G13" s="118">
        <v>435392.58</v>
      </c>
      <c r="H13" s="116"/>
    </row>
    <row r="14" ht="22.8" customHeight="true" spans="1:8">
      <c r="A14" s="104"/>
      <c r="B14" s="105" t="s">
        <v>94</v>
      </c>
      <c r="C14" s="105" t="s">
        <v>96</v>
      </c>
      <c r="D14" s="105" t="s">
        <v>89</v>
      </c>
      <c r="E14" s="94">
        <v>305006</v>
      </c>
      <c r="F14" s="117" t="s">
        <v>98</v>
      </c>
      <c r="G14" s="118">
        <v>271246.81</v>
      </c>
      <c r="H14" s="116"/>
    </row>
    <row r="15" ht="22.8" customHeight="true" spans="1:8">
      <c r="A15" s="104"/>
      <c r="B15" s="105" t="s">
        <v>94</v>
      </c>
      <c r="C15" s="105" t="s">
        <v>96</v>
      </c>
      <c r="D15" s="105" t="s">
        <v>91</v>
      </c>
      <c r="E15" s="94">
        <v>305006</v>
      </c>
      <c r="F15" s="117" t="s">
        <v>99</v>
      </c>
      <c r="G15" s="118">
        <v>77990.3</v>
      </c>
      <c r="H15" s="116"/>
    </row>
    <row r="16" ht="22.8" customHeight="true" spans="1:8">
      <c r="A16" s="104"/>
      <c r="B16" s="105" t="s">
        <v>94</v>
      </c>
      <c r="C16" s="105" t="s">
        <v>96</v>
      </c>
      <c r="D16" s="105" t="s">
        <v>100</v>
      </c>
      <c r="E16" s="94">
        <v>305006</v>
      </c>
      <c r="F16" s="117" t="s">
        <v>101</v>
      </c>
      <c r="G16" s="118">
        <v>40800</v>
      </c>
      <c r="H16" s="116"/>
    </row>
    <row r="17" ht="22.8" customHeight="true" spans="1:8">
      <c r="A17" s="104"/>
      <c r="B17" s="105" t="s">
        <v>94</v>
      </c>
      <c r="C17" s="105" t="s">
        <v>96</v>
      </c>
      <c r="D17" s="105" t="s">
        <v>102</v>
      </c>
      <c r="E17" s="94">
        <v>305006</v>
      </c>
      <c r="F17" s="117" t="s">
        <v>103</v>
      </c>
      <c r="G17" s="118">
        <v>45355.47</v>
      </c>
      <c r="H17" s="116"/>
    </row>
    <row r="18" ht="22.8" customHeight="true" spans="1:8">
      <c r="A18" s="104"/>
      <c r="B18" s="106" t="s">
        <v>104</v>
      </c>
      <c r="C18" s="106"/>
      <c r="D18" s="106"/>
      <c r="E18" s="94">
        <v>305006</v>
      </c>
      <c r="F18" s="117" t="s">
        <v>105</v>
      </c>
      <c r="G18" s="118">
        <v>5389517.29</v>
      </c>
      <c r="H18" s="116"/>
    </row>
    <row r="19" ht="22.8" customHeight="true" spans="1:8">
      <c r="A19" s="104"/>
      <c r="B19" s="106" t="s">
        <v>104</v>
      </c>
      <c r="C19" s="106" t="s">
        <v>89</v>
      </c>
      <c r="D19" s="106"/>
      <c r="E19" s="94">
        <v>305006</v>
      </c>
      <c r="F19" s="117" t="s">
        <v>106</v>
      </c>
      <c r="G19" s="118">
        <v>5389517.29</v>
      </c>
      <c r="H19" s="116"/>
    </row>
    <row r="20" ht="22.8" customHeight="true" spans="1:8">
      <c r="A20" s="104"/>
      <c r="B20" s="106" t="s">
        <v>104</v>
      </c>
      <c r="C20" s="106" t="s">
        <v>89</v>
      </c>
      <c r="D20" s="106" t="s">
        <v>89</v>
      </c>
      <c r="E20" s="94">
        <v>305006</v>
      </c>
      <c r="F20" s="117" t="s">
        <v>107</v>
      </c>
      <c r="G20" s="118">
        <v>4230459.6</v>
      </c>
      <c r="H20" s="116"/>
    </row>
    <row r="21" ht="22.8" customHeight="true" spans="1:8">
      <c r="A21" s="104"/>
      <c r="B21" s="106" t="s">
        <v>104</v>
      </c>
      <c r="C21" s="106" t="s">
        <v>89</v>
      </c>
      <c r="D21" s="106" t="s">
        <v>100</v>
      </c>
      <c r="E21" s="94">
        <v>305006</v>
      </c>
      <c r="F21" s="117" t="s">
        <v>108</v>
      </c>
      <c r="G21" s="118">
        <v>1159057.69</v>
      </c>
      <c r="H21" s="116"/>
    </row>
    <row r="22" ht="22.8" customHeight="true" spans="1:8">
      <c r="A22" s="104"/>
      <c r="B22" s="106" t="s">
        <v>109</v>
      </c>
      <c r="C22" s="106"/>
      <c r="D22" s="106"/>
      <c r="E22" s="94">
        <v>305006</v>
      </c>
      <c r="F22" s="117" t="s">
        <v>110</v>
      </c>
      <c r="G22" s="118">
        <v>544265.62</v>
      </c>
      <c r="H22" s="116"/>
    </row>
    <row r="23" ht="22.8" customHeight="true" spans="1:8">
      <c r="A23" s="104"/>
      <c r="B23" s="106" t="s">
        <v>109</v>
      </c>
      <c r="C23" s="106" t="s">
        <v>91</v>
      </c>
      <c r="D23" s="106"/>
      <c r="E23" s="94">
        <v>305006</v>
      </c>
      <c r="F23" s="117" t="s">
        <v>111</v>
      </c>
      <c r="G23" s="118">
        <v>544265.62</v>
      </c>
      <c r="H23" s="116"/>
    </row>
    <row r="24" ht="22.8" customHeight="true" spans="1:8">
      <c r="A24" s="103"/>
      <c r="B24" s="106" t="s">
        <v>109</v>
      </c>
      <c r="C24" s="106" t="s">
        <v>91</v>
      </c>
      <c r="D24" s="106" t="s">
        <v>89</v>
      </c>
      <c r="E24" s="94">
        <v>305006</v>
      </c>
      <c r="F24" s="117" t="s">
        <v>112</v>
      </c>
      <c r="G24" s="118">
        <v>544265.62</v>
      </c>
      <c r="H24" s="114"/>
    </row>
    <row r="25" ht="22.8" customHeight="true" spans="1:8">
      <c r="A25" s="103"/>
      <c r="B25" s="80"/>
      <c r="C25" s="80"/>
      <c r="D25" s="80"/>
      <c r="E25" s="80"/>
      <c r="F25" s="80" t="s">
        <v>24</v>
      </c>
      <c r="G25" s="86"/>
      <c r="H25" s="114"/>
    </row>
    <row r="26" ht="28" customHeight="true" spans="1:8">
      <c r="A26" s="103"/>
      <c r="B26" s="80"/>
      <c r="C26" s="80"/>
      <c r="D26" s="80"/>
      <c r="E26" s="80"/>
      <c r="F26" s="80"/>
      <c r="G26" s="86"/>
      <c r="H26" s="115"/>
    </row>
    <row r="27" ht="28" customHeight="true" spans="1:8">
      <c r="A27" s="103"/>
      <c r="B27" s="80"/>
      <c r="C27" s="80"/>
      <c r="D27" s="80"/>
      <c r="E27" s="80"/>
      <c r="F27" s="80"/>
      <c r="G27" s="86"/>
      <c r="H27" s="115"/>
    </row>
    <row r="28" ht="9.75" customHeight="true" spans="1:8">
      <c r="A28" s="107"/>
      <c r="B28" s="108"/>
      <c r="C28" s="108"/>
      <c r="D28" s="108"/>
      <c r="E28" s="108"/>
      <c r="F28" s="107"/>
      <c r="G28" s="107"/>
      <c r="H28" s="119"/>
    </row>
  </sheetData>
  <mergeCells count="6">
    <mergeCell ref="B2:G2"/>
    <mergeCell ref="B3:F3"/>
    <mergeCell ref="B4:D4"/>
    <mergeCell ref="E4:E5"/>
    <mergeCell ref="F4:F5"/>
    <mergeCell ref="G4:G5"/>
  </mergeCells>
  <printOptions horizontalCentered="true"/>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封面</vt:lpstr>
      <vt:lpstr>1</vt:lpstr>
      <vt:lpstr>1-1</vt:lpstr>
      <vt:lpstr>1-2</vt:lpstr>
      <vt:lpstr>2</vt:lpstr>
      <vt:lpstr>2-1</vt:lpstr>
      <vt:lpstr>3</vt:lpstr>
      <vt:lpstr>3-1</vt:lpstr>
      <vt:lpstr>3-2</vt:lpstr>
      <vt:lpstr>3-3</vt:lpstr>
      <vt:lpstr>4</vt:lpstr>
      <vt:lpstr>4-1</vt:lpstr>
      <vt:lpstr>5</vt:lpstr>
      <vt:lpstr>6-1</vt:lpstr>
      <vt:lpstr>6-2</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李颉妍</cp:lastModifiedBy>
  <dcterms:created xsi:type="dcterms:W3CDTF">2022-03-05T03:28:00Z</dcterms:created>
  <dcterms:modified xsi:type="dcterms:W3CDTF">2024-03-05T16:06:55Z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E38105BA27FA4DC1954D07AE45012CA7</vt:lpwstr>
  </property>
</Properties>
</file>