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40" windowHeight="8265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7" r:id="rId14"/>
    <sheet name="6-2" sheetId="21" r:id="rId15"/>
    <sheet name="6-3" sheetId="22" r:id="rId16"/>
    <sheet name="7" sheetId="18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Print_Area" localSheetId="1">'1'!$B$1:$E$40</definedName>
    <definedName name="_xlnm.Print_Area" localSheetId="3">'1-2'!$B$1:$K$30</definedName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qyc1234">#REF!</definedName>
    <definedName name="_xlnm.Print_Area" localSheetId="0">封面!$A$1:$A$1</definedName>
  </definedNames>
  <calcPr calcId="144525"/>
</workbook>
</file>

<file path=xl/sharedStrings.xml><?xml version="1.0" encoding="utf-8"?>
<sst xmlns="http://schemas.openxmlformats.org/spreadsheetml/2006/main" count="729" uniqueCount="361">
  <si>
    <t>攀枝花市交通运输局</t>
  </si>
  <si>
    <t>2024年单位预算</t>
  </si>
  <si>
    <t xml:space="preserve">
表1</t>
  </si>
  <si>
    <t xml:space="preserve"> </t>
  </si>
  <si>
    <t>单位收支总表</t>
  </si>
  <si>
    <t>单位：攀枝花市交通运输局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</si>
  <si>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</si>
  <si>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</si>
  <si>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</si>
  <si>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</si>
  <si>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</si>
  <si>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</si>
  <si>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r>
      <rPr>
        <sz val="11"/>
        <color rgb="FF000000"/>
        <rFont val="Dialog.plain"/>
        <charset val="134"/>
      </rPr>
      <t>一、一般公共服务支出</t>
    </r>
  </si>
  <si>
    <t>二、政府性基金预算拨款收入</t>
  </si>
  <si>
    <r>
      <rPr>
        <sz val="11"/>
        <color rgb="FF000000"/>
        <rFont val="Dialog.plain"/>
        <charset val="134"/>
      </rPr>
      <t>二、外交支出</t>
    </r>
  </si>
  <si>
    <t>三、国有资本经营预算拨款收入</t>
  </si>
  <si>
    <r>
      <rPr>
        <sz val="11"/>
        <color rgb="FF000000"/>
        <rFont val="Dialog.plain"/>
        <charset val="134"/>
      </rPr>
      <t>三、国防支出</t>
    </r>
  </si>
  <si>
    <t>四、事业收入</t>
  </si>
  <si>
    <r>
      <rPr>
        <sz val="11"/>
        <color rgb="FF000000"/>
        <rFont val="Dialog.plain"/>
        <charset val="134"/>
      </rPr>
      <t>四、公共安全支出</t>
    </r>
  </si>
  <si>
    <t>五、事业单位经营收入</t>
  </si>
  <si>
    <r>
      <rPr>
        <sz val="11"/>
        <color rgb="FF000000"/>
        <rFont val="Dialog.plain"/>
        <charset val="134"/>
      </rPr>
      <t>五、教育支出</t>
    </r>
  </si>
  <si>
    <t>六、其他收入</t>
  </si>
  <si>
    <r>
      <rPr>
        <sz val="11"/>
        <color rgb="FF000000"/>
        <rFont val="Dialog.plain"/>
        <charset val="134"/>
      </rPr>
      <t>六、科学技术支出</t>
    </r>
  </si>
  <si>
    <t/>
  </si>
  <si>
    <r>
      <rPr>
        <sz val="11"/>
        <color rgb="FF000000"/>
        <rFont val="Dialog.plain"/>
        <charset val="134"/>
      </rPr>
      <t>七、文化旅游体育与传媒支出</t>
    </r>
  </si>
  <si>
    <r>
      <rPr>
        <sz val="11"/>
        <color rgb="FF000000"/>
        <rFont val="Dialog.plain"/>
        <charset val="134"/>
      </rPr>
      <t>八、社会保障和就业支出</t>
    </r>
  </si>
  <si>
    <r>
      <rPr>
        <sz val="11"/>
        <color rgb="FF000000"/>
        <rFont val="Dialog.plain"/>
        <charset val="134"/>
      </rPr>
      <t>九、社会保险基金支出</t>
    </r>
  </si>
  <si>
    <r>
      <rPr>
        <sz val="11"/>
        <color rgb="FF000000"/>
        <rFont val="Dialog.plain"/>
        <charset val="134"/>
      </rPr>
      <t>十、卫生健康支出</t>
    </r>
  </si>
  <si>
    <r>
      <rPr>
        <sz val="11"/>
        <color rgb="FF000000"/>
        <rFont val="Dialog.plain"/>
        <charset val="134"/>
      </rPr>
      <t>十一、节能环保支出</t>
    </r>
  </si>
  <si>
    <r>
      <rPr>
        <sz val="11"/>
        <color rgb="FF000000"/>
        <rFont val="Dialog.plain"/>
        <charset val="134"/>
      </rPr>
      <t>十二、城乡社区支出</t>
    </r>
  </si>
  <si>
    <r>
      <rPr>
        <sz val="11"/>
        <color rgb="FF000000"/>
        <rFont val="Dialog.plain"/>
        <charset val="134"/>
      </rPr>
      <t>十三、农林水支出</t>
    </r>
  </si>
  <si>
    <r>
      <rPr>
        <sz val="11"/>
        <color rgb="FF000000"/>
        <rFont val="Dialog.plain"/>
        <charset val="134"/>
      </rPr>
      <t>十四、交通运输支出</t>
    </r>
  </si>
  <si>
    <r>
      <rPr>
        <sz val="11"/>
        <color rgb="FF000000"/>
        <rFont val="Dialog.plain"/>
        <charset val="134"/>
      </rPr>
      <t>十五、资源勘探工业信息等支出</t>
    </r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</si>
  <si>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</si>
  <si>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</si>
  <si>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</si>
  <si>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</si>
  <si>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r>
      <rPr>
        <sz val="11"/>
        <color rgb="FF000000"/>
        <rFont val="Dialog.plain"/>
        <charset val="134"/>
      </rPr>
      <t>二十、住房保障支出</t>
    </r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</si>
  <si>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</si>
  <si>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</si>
  <si>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</si>
  <si>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二十四、预备费</t>
    </r>
  </si>
  <si>
    <r>
      <rPr>
        <sz val="11"/>
        <color rgb="FF000000"/>
        <rFont val="Dialog.plain"/>
        <charset val="134"/>
      </rPr>
      <t>二十五、其他支出</t>
    </r>
  </si>
  <si>
    <r>
      <rPr>
        <sz val="11"/>
        <color rgb="FF000000"/>
        <rFont val="Dialog.plain"/>
        <charset val="134"/>
      </rPr>
      <t>二十六、转移性支出</t>
    </r>
  </si>
  <si>
    <r>
      <rPr>
        <sz val="11"/>
        <color rgb="FF000000"/>
        <rFont val="Dialog.plain"/>
        <charset val="134"/>
      </rPr>
      <t>二十七、债务还本支出</t>
    </r>
  </si>
  <si>
    <r>
      <rPr>
        <sz val="11"/>
        <color rgb="FF000000"/>
        <rFont val="Dialog.plain"/>
        <charset val="134"/>
      </rPr>
      <t>二十八、债务付息支出</t>
    </r>
  </si>
  <si>
    <r>
      <rPr>
        <sz val="11"/>
        <color rgb="FF000000"/>
        <rFont val="Dialog.plain"/>
        <charset val="134"/>
      </rPr>
      <t>二十九、债务发行费用支出</t>
    </r>
  </si>
  <si>
    <r>
      <rPr>
        <sz val="11"/>
        <color rgb="FF000000"/>
        <rFont val="Dialog.plain"/>
        <charset val="134"/>
      </rPr>
      <t>三十、抗疫特别国债安排的支出</t>
    </r>
  </si>
  <si>
    <r>
      <rPr>
        <sz val="11"/>
        <color rgb="FF000000"/>
        <rFont val="Dialog.bold"/>
        <charset val="134"/>
      </rPr>
      <t>本 年 收 入 合 计</t>
    </r>
  </si>
  <si>
    <r>
      <rPr>
        <sz val="11"/>
        <color rgb="FF000000"/>
        <rFont val="Dialog.bold"/>
        <charset val="134"/>
      </rPr>
      <t>本 年 支 出 合 计</t>
    </r>
  </si>
  <si>
    <t>七、用事业基金弥补收支差额</t>
  </si>
  <si>
    <t>三十一、事业单位结余分配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</si>
  <si>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</si>
  <si>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</si>
  <si>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</si>
  <si>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</si>
  <si>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</si>
  <si>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</si>
  <si>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</si>
  <si>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</si>
  <si>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</si>
  <si>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</si>
  <si>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</si>
  <si>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</si>
  <si>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</si>
  <si>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>事业单位经营
收入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</si>
  <si>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</si>
  <si>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</si>
  <si>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</si>
  <si>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</si>
  <si>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</si>
  <si>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</si>
  <si>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</si>
  <si>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13,877,006.55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</si>
  <si>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</si>
  <si>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</si>
  <si>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</si>
  <si>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</si>
  <si>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</si>
  <si>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</si>
  <si>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</si>
  <si>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</si>
  <si>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</si>
  <si>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</si>
  <si>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社会保障和就业支出</t>
  </si>
  <si>
    <t>05</t>
  </si>
  <si>
    <t>行政事业单位养老支出</t>
  </si>
  <si>
    <t>01</t>
  </si>
  <si>
    <t>行政单位离退休</t>
  </si>
  <si>
    <t>机关事业单位基本养老保险缴费支出</t>
  </si>
  <si>
    <t>卫生健康支出</t>
  </si>
  <si>
    <t>11</t>
  </si>
  <si>
    <t>行政事业单位医疗</t>
  </si>
  <si>
    <t>行政单位医疗</t>
  </si>
  <si>
    <t>03</t>
  </si>
  <si>
    <t>公务员医疗补助</t>
  </si>
  <si>
    <t>交通运输支出</t>
  </si>
  <si>
    <t>公路水路运输</t>
  </si>
  <si>
    <t>行政运行</t>
  </si>
  <si>
    <t>住房保障支出</t>
  </si>
  <si>
    <t>02</t>
  </si>
  <si>
    <t>住房改革支出</t>
  </si>
  <si>
    <t>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</si>
  <si>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</si>
  <si>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</si>
  <si>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</si>
  <si>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</si>
  <si>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</si>
  <si>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</si>
  <si>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</si>
  <si>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</si>
  <si>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</si>
  <si>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</si>
  <si>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</si>
  <si>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</si>
  <si>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</si>
  <si>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t>一、上年结转</t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</si>
  <si>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</si>
  <si>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</si>
  <si>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</si>
  <si>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</si>
  <si>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</si>
  <si>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社会保障和就业支出</t>
    </r>
  </si>
  <si>
    <r>
      <rPr>
        <sz val="11"/>
        <color rgb="FF000000"/>
        <rFont val="Dialog.plain"/>
        <charset val="134"/>
      </rPr>
      <t> 社会保险基金支出</t>
    </r>
  </si>
  <si>
    <r>
      <rPr>
        <sz val="11"/>
        <color rgb="FF000000"/>
        <rFont val="Dialog.plain"/>
        <charset val="134"/>
      </rPr>
      <t> 卫生健康支出</t>
    </r>
  </si>
  <si>
    <r>
      <rPr>
        <sz val="11"/>
        <color rgb="FF000000"/>
        <rFont val="Dialog.plain"/>
        <charset val="134"/>
      </rPr>
      <t> 节能环保支出</t>
    </r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</si>
  <si>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</si>
  <si>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</si>
  <si>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</si>
  <si>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</si>
  <si>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</si>
  <si>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</si>
  <si>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</si>
  <si>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</si>
  <si>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Dialog.plain"/>
        <charset val="134"/>
      </rPr>
      <t> 住房保障支出</t>
    </r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</si>
  <si>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</si>
  <si>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</si>
  <si>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</si>
  <si>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</si>
  <si>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</si>
  <si>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</si>
  <si>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</si>
  <si>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</si>
  <si>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</si>
  <si>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</si>
  <si>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</si>
  <si>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</si>
  <si>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</si>
  <si>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</si>
  <si>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</si>
  <si>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</si>
  <si>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</si>
  <si>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</si>
  <si>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</si>
  <si>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</si>
  <si>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</si>
  <si>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工资福利支出</t>
  </si>
  <si>
    <t>基本工资</t>
  </si>
  <si>
    <t>津贴补贴</t>
  </si>
  <si>
    <t>奖金</t>
  </si>
  <si>
    <t>08</t>
  </si>
  <si>
    <t>机关事业单位基本养老保险缴费</t>
  </si>
  <si>
    <t>职工基本医疗保险缴费</t>
  </si>
  <si>
    <t>公务员医疗补助缴费</t>
  </si>
  <si>
    <t>其他社会保障缴费</t>
  </si>
  <si>
    <t>其他工资福利支出</t>
  </si>
  <si>
    <t>商品和服务支出</t>
  </si>
  <si>
    <t>办公费</t>
  </si>
  <si>
    <t>印刷费</t>
  </si>
  <si>
    <t>水费</t>
  </si>
  <si>
    <t>06</t>
  </si>
  <si>
    <t>电费</t>
  </si>
  <si>
    <t>07</t>
  </si>
  <si>
    <t>邮电费</t>
  </si>
  <si>
    <t>09</t>
  </si>
  <si>
    <t>物业管理费</t>
  </si>
  <si>
    <t>差旅费</t>
  </si>
  <si>
    <t>租赁费</t>
  </si>
  <si>
    <t>会议费</t>
  </si>
  <si>
    <t>培训费</t>
  </si>
  <si>
    <t>公务接待费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</si>
  <si>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</si>
  <si>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</si>
  <si>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</si>
  <si>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</si>
  <si>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</si>
  <si>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</si>
  <si>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</si>
  <si>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对个人和家庭的补助</t>
  </si>
  <si>
    <t>离休费</t>
  </si>
  <si>
    <t>生活补助</t>
  </si>
  <si>
    <t>医疗费补助</t>
  </si>
  <si>
    <t>奖励金</t>
  </si>
  <si>
    <t>资本性支出</t>
  </si>
  <si>
    <t>办公设备购置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</si>
  <si>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</si>
  <si>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</si>
  <si>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</si>
  <si>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</si>
  <si>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</si>
  <si>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</si>
  <si>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</si>
  <si>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机关工资福利支出</t>
  </si>
  <si>
    <t>工资奖金津补贴</t>
  </si>
  <si>
    <t>社会保障缴费</t>
  </si>
  <si>
    <t>机关商品和服务支出</t>
  </si>
  <si>
    <t>办公经费</t>
  </si>
  <si>
    <t>机关资本性支出</t>
  </si>
  <si>
    <t>设备购置</t>
  </si>
  <si>
    <t>社会福利和救助</t>
  </si>
  <si>
    <t>离退休费</t>
  </si>
  <si>
    <t>表3-2</t>
  </si>
  <si>
    <t>一般公共预算项目支出预算表</t>
  </si>
  <si>
    <t>金额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</si>
  <si>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</si>
  <si>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</si>
  <si>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</si>
  <si>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</si>
  <si>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</si>
  <si>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</si>
  <si>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</si>
  <si>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</si>
  <si>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</si>
  <si>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</si>
  <si>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</si>
  <si>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</si>
  <si>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</si>
  <si>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</si>
  <si>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</si>
  <si>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</si>
  <si>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</si>
  <si>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rPr>
        <sz val="11"/>
        <rFont val="宋体"/>
        <charset val="134"/>
      </rPr>
      <t> </t>
    </r>
  </si>
  <si>
    <t>表6-1</t>
  </si>
  <si>
    <t>单位预算项目绩效目标表</t>
  </si>
  <si>
    <r>
      <rPr>
        <sz val="10"/>
        <rFont val="宋体"/>
        <charset val="134"/>
      </rPr>
      <t>(202</t>
    </r>
    <r>
      <rPr>
        <sz val="10"/>
        <rFont val="宋体"/>
        <charset val="134"/>
      </rPr>
      <t>4</t>
    </r>
    <r>
      <rPr>
        <sz val="10"/>
        <rFont val="宋体"/>
        <charset val="134"/>
      </rPr>
      <t>年度)</t>
    </r>
  </si>
  <si>
    <t>项目名称</t>
  </si>
  <si>
    <t>第十一食堂劳务服务费</t>
  </si>
  <si>
    <t>单位（单位）</t>
  </si>
  <si>
    <t>市交通运输局</t>
  </si>
  <si>
    <t>项目资金
（万元）</t>
  </si>
  <si>
    <t>年度资金总额</t>
  </si>
  <si>
    <t>财政拨款</t>
  </si>
  <si>
    <t>其他资金</t>
  </si>
  <si>
    <t>总体目标</t>
  </si>
  <si>
    <t>完成2024年市交通运输局全体职工全年工作日的早餐、午餐</t>
  </si>
  <si>
    <t>绩效指标</t>
  </si>
  <si>
    <t>一级指标</t>
  </si>
  <si>
    <t>二级指标</t>
  </si>
  <si>
    <t>三级指标</t>
  </si>
  <si>
    <t>指标值（包含数字及文字描述）</t>
  </si>
  <si>
    <t>产出指标</t>
  </si>
  <si>
    <t>数量指标</t>
  </si>
  <si>
    <t>就餐人数</t>
  </si>
  <si>
    <t>≥180人</t>
  </si>
  <si>
    <t>质量指标</t>
  </si>
  <si>
    <t>食堂食品安全</t>
  </si>
  <si>
    <t>保证</t>
  </si>
  <si>
    <t>时效指标</t>
  </si>
  <si>
    <t>完成时限</t>
  </si>
  <si>
    <t>2024全年</t>
  </si>
  <si>
    <t>成本指标</t>
  </si>
  <si>
    <t>经济成本指标</t>
  </si>
  <si>
    <t>2024年度劳务服务费</t>
  </si>
  <si>
    <t>340000元</t>
  </si>
  <si>
    <t>效益指标</t>
  </si>
  <si>
    <t>社会效益指标</t>
  </si>
  <si>
    <t>解决市局职工早、午餐</t>
  </si>
  <si>
    <t>解决</t>
  </si>
  <si>
    <t>可持续影响指标</t>
  </si>
  <si>
    <t>为职工提供后勤服务保障</t>
  </si>
  <si>
    <t>提供</t>
  </si>
  <si>
    <t>满意度   指标</t>
  </si>
  <si>
    <t>服务对象满意度指标</t>
  </si>
  <si>
    <t>职工满意度</t>
  </si>
  <si>
    <t>≥85%</t>
  </si>
  <si>
    <t>表6-2</t>
  </si>
  <si>
    <t>安全环保经费</t>
  </si>
  <si>
    <t>完成中央、省、市有关安全、环保决策部署，确保交通运输行业安全生产形势稳定</t>
  </si>
  <si>
    <t>组织开展安全教育培训</t>
  </si>
  <si>
    <t>1次</t>
  </si>
  <si>
    <t>组织安全、环保、消防、地灾、食品安全、防汛等工作宣传以及召开安全生产扩大会议</t>
  </si>
  <si>
    <t>20次</t>
  </si>
  <si>
    <t>安全生产检查用车</t>
  </si>
  <si>
    <t>50次</t>
  </si>
  <si>
    <t>保障安全生产工作正常开展</t>
  </si>
  <si>
    <t>正常</t>
  </si>
  <si>
    <t>2024年全年</t>
  </si>
  <si>
    <t>2024年内</t>
  </si>
  <si>
    <t xml:space="preserve"> 成本指标</t>
  </si>
  <si>
    <t>30000元</t>
  </si>
  <si>
    <t>会议、宣传资料、展板等资料制作印制费</t>
  </si>
  <si>
    <t>20000元</t>
  </si>
  <si>
    <t>10000元</t>
  </si>
  <si>
    <t>安全检查用车（租车费）</t>
  </si>
  <si>
    <t>40000元</t>
  </si>
  <si>
    <t>提高安全管理人员能力素质水平</t>
  </si>
  <si>
    <t>完成</t>
  </si>
  <si>
    <t>提高群众安全生产知识知晓率</t>
  </si>
  <si>
    <t>持续确保安全环保形势稳定向好</t>
  </si>
  <si>
    <t>满意度指标</t>
  </si>
  <si>
    <t>群众满意度</t>
  </si>
  <si>
    <t>≥80%</t>
  </si>
  <si>
    <t>表6-3</t>
  </si>
  <si>
    <t>政务中心分摊费</t>
  </si>
  <si>
    <t>维持政务中心正常运转</t>
  </si>
  <si>
    <t>入驻政务中心科室</t>
  </si>
  <si>
    <t>1个</t>
  </si>
  <si>
    <t>入驻政务中心人员</t>
  </si>
  <si>
    <t>8人</t>
  </si>
  <si>
    <t>入驻政务中心窗口</t>
  </si>
  <si>
    <t>6个</t>
  </si>
  <si>
    <t>维护政务中心正常运行</t>
  </si>
  <si>
    <t>支付时限</t>
  </si>
  <si>
    <t>2024年底</t>
  </si>
  <si>
    <t>入驻政务中心单位租金、物业费及水电费</t>
  </si>
  <si>
    <t>29350.8元</t>
  </si>
  <si>
    <t>更大激发市场活力和社会创造力，更好稳定市场预期，保持经济平稳运行。</t>
  </si>
  <si>
    <t>经济效益指标</t>
  </si>
  <si>
    <t>优化项目审批，推动道路运输企业运行合法规范。</t>
  </si>
  <si>
    <t>维持政务中心持续运转</t>
  </si>
  <si>
    <t>表7</t>
  </si>
  <si>
    <t>单位整体支出绩效目标表</t>
  </si>
  <si>
    <t>（2024年度）</t>
  </si>
  <si>
    <t>单位名称</t>
  </si>
  <si>
    <t>年度
主要
任务</t>
  </si>
  <si>
    <t>任务名称</t>
  </si>
  <si>
    <t>主要内容</t>
  </si>
  <si>
    <t>加快内外通道建设</t>
  </si>
  <si>
    <t>加快推进攀宁高速公路项目攀枝花段建设，预计2024年6月除火山隧道外建成试通车。开工并加快推进攀盐高速公路项目建设。加快保安营机场改扩建前期工作，争取尽快开工建设。加快推进攀枝花绕城高速公路项目工可报告编制，力争启动米易至会理高速公路项目工可编制工作。推进国省干线公路、农村公路建设工作，适时启动“四好农村路”省级示范市创建工作，积极申报交通强市、交通强县试点任务。推动金沙江乌东德库区库尾航道整治工程项目开工建设。</t>
  </si>
  <si>
    <t>提升交通运输服务水平</t>
  </si>
  <si>
    <t>依托“金通工程”提升物流运输覆盖深度，推动交通与文旅、商贸等行业融合发展，促进城乡资源要素双向流动。加快推动攀枝花火车南站后续工程建设。大力培育货运骨干企业，推动经营主体“转企升规”。加大网络货运平台等系统应用力度。严格规范公正文明执法，营造行业良好法治环境。</t>
  </si>
  <si>
    <t>推进绿色安全发展</t>
  </si>
  <si>
    <t>积极推广新能源车辆应用，推动城市配送低碳发展。抓好重点领域安全监管，推进安全生产风险专项整治，提升安全应急能力。</t>
  </si>
  <si>
    <t>年度单位整体支出预算资金（万元）</t>
  </si>
  <si>
    <t>资金总额</t>
  </si>
  <si>
    <t>年度
总体
目标</t>
  </si>
  <si>
    <t>全面落实市委市政府重大决策部署，切实履行交通部门管理职责，加快内外通道建设，提升交通运输服务水平，推进绿色安全发展。</t>
  </si>
  <si>
    <t>年
度
绩
效
指
标</t>
  </si>
  <si>
    <t>完成指标</t>
  </si>
  <si>
    <t>攀宁高速攀枝花段通车里程</t>
  </si>
  <si>
    <t>29公里</t>
  </si>
  <si>
    <t>保安营机场改扩建前期</t>
  </si>
  <si>
    <t>攀枝花绕城高速公路项目工可编制</t>
  </si>
  <si>
    <t>启动米易至会理高速公路项目工可</t>
  </si>
  <si>
    <t>国省干线公路养护里程</t>
  </si>
  <si>
    <t>420公里</t>
  </si>
  <si>
    <t>农村公路建设里程</t>
  </si>
  <si>
    <t>70公里</t>
  </si>
  <si>
    <t>全力完成各项目标任务</t>
  </si>
  <si>
    <t>目标任务完成时限</t>
  </si>
  <si>
    <t>2024年年底</t>
  </si>
  <si>
    <t>人员支出</t>
  </si>
  <si>
    <t>15073.43万元</t>
  </si>
  <si>
    <t>日常公用支出</t>
  </si>
  <si>
    <t>607.55万元</t>
  </si>
  <si>
    <t>83.94万元</t>
  </si>
  <si>
    <t>便利群众出行，节约群众出行成本</t>
  </si>
  <si>
    <t>较好</t>
  </si>
  <si>
    <t>改善交通环境，提升经济竞争力</t>
  </si>
  <si>
    <t>持续改善全市交通环境，打破经济发展瓶颈，助力经济持续发展</t>
  </si>
  <si>
    <t>满
意
度
指
标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</si>
</sst>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yyyy&quot;年&quot;mm&quot;月&quot;dd&quot;日&quot;"/>
    <numFmt numFmtId="177" formatCode="#,##0.00_ "/>
  </numFmts>
  <fonts count="54">
    <font>
      <sz val="11"/>
      <color indexed="8"/>
      <name val="宋体"/>
      <charset val="1"/>
      <scheme val="minor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b/>
      <sz val="18"/>
      <color rgb="FF000000"/>
      <name val="宋体"/>
      <charset val="134"/>
      <scheme val="minor"/>
    </font>
    <font>
      <sz val="11"/>
      <color theme="1"/>
      <name val="等线"/>
      <charset val="134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rgb="FF000000"/>
      <name val="SimSun"/>
      <charset val="134"/>
    </font>
    <font>
      <sz val="10"/>
      <color indexed="8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2"/>
      <name val="方正黑体简体"/>
      <charset val="134"/>
    </font>
    <font>
      <b/>
      <sz val="16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simhei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9"/>
      <name val="SimSun"/>
      <charset val="134"/>
    </font>
    <font>
      <sz val="11"/>
      <color rgb="FF000000"/>
      <name val="SimSun"/>
      <charset val="134"/>
    </font>
    <font>
      <b/>
      <sz val="9"/>
      <color rgb="FF000000"/>
      <name val="宋体"/>
      <charset val="134"/>
    </font>
    <font>
      <sz val="11"/>
      <name val="SimSun"/>
      <charset val="134"/>
    </font>
    <font>
      <b/>
      <sz val="16"/>
      <color rgb="FF000000"/>
      <name val="黑体"/>
      <charset val="134"/>
    </font>
    <font>
      <b/>
      <sz val="10"/>
      <color rgb="FF000000"/>
      <name val="宋体"/>
      <charset val="134"/>
    </font>
    <font>
      <b/>
      <sz val="11"/>
      <color rgb="FF000000"/>
      <name val="SimSun"/>
      <charset val="134"/>
    </font>
    <font>
      <sz val="10"/>
      <color rgb="FF000000"/>
      <name val="宋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sz val="12"/>
      <name val="宋体"/>
      <charset val="134"/>
    </font>
    <font>
      <b/>
      <sz val="36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仿宋_GB2312"/>
      <charset val="134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0000"/>
      <name val="Dialog.plain"/>
      <charset val="134"/>
    </font>
    <font>
      <sz val="11"/>
      <color rgb="FF000000"/>
      <name val="Dialog.bold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4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/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 style="thin">
        <color indexed="8"/>
      </left>
      <right style="thin">
        <color indexed="8"/>
      </right>
      <top style="thin">
        <color auto="true"/>
      </top>
      <bottom style="thin">
        <color auto="true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30" fillId="0" borderId="0"/>
    <xf numFmtId="0" fontId="33" fillId="15" borderId="0" applyNumberFormat="false" applyBorder="false" applyAlignment="false" applyProtection="false">
      <alignment vertical="center"/>
    </xf>
    <xf numFmtId="0" fontId="32" fillId="24" borderId="0" applyNumberFormat="false" applyBorder="false" applyAlignment="false" applyProtection="false">
      <alignment vertical="center"/>
    </xf>
    <xf numFmtId="0" fontId="42" fillId="17" borderId="43" applyNumberFormat="false" applyAlignment="false" applyProtection="false">
      <alignment vertical="center"/>
    </xf>
    <xf numFmtId="0" fontId="35" fillId="12" borderId="39" applyNumberFormat="false" applyAlignment="false" applyProtection="false">
      <alignment vertical="center"/>
    </xf>
    <xf numFmtId="0" fontId="39" fillId="14" borderId="0" applyNumberFormat="false" applyBorder="false" applyAlignment="false" applyProtection="false">
      <alignment vertical="center"/>
    </xf>
    <xf numFmtId="0" fontId="45" fillId="0" borderId="44" applyNumberFormat="false" applyFill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48" fillId="0" borderId="44" applyNumberFormat="false" applyFill="false" applyAlignment="false" applyProtection="false">
      <alignment vertical="center"/>
    </xf>
    <xf numFmtId="0" fontId="32" fillId="22" borderId="0" applyNumberFormat="false" applyBorder="false" applyAlignment="false" applyProtection="false">
      <alignment vertical="center"/>
    </xf>
    <xf numFmtId="41" fontId="40" fillId="0" borderId="0" applyFont="false" applyFill="false" applyBorder="false" applyAlignment="false" applyProtection="false">
      <alignment vertical="center"/>
    </xf>
    <xf numFmtId="0" fontId="32" fillId="13" borderId="0" applyNumberFormat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33" fillId="11" borderId="0" applyNumberFormat="false" applyBorder="false" applyAlignment="false" applyProtection="false">
      <alignment vertical="center"/>
    </xf>
    <xf numFmtId="0" fontId="38" fillId="0" borderId="41" applyNumberFormat="false" applyFill="false" applyAlignment="false" applyProtection="false">
      <alignment vertical="center"/>
    </xf>
    <xf numFmtId="0" fontId="36" fillId="0" borderId="40" applyNumberFormat="false" applyFill="false" applyAlignment="false" applyProtection="false">
      <alignment vertical="center"/>
    </xf>
    <xf numFmtId="0" fontId="32" fillId="10" borderId="0" applyNumberFormat="false" applyBorder="false" applyAlignment="false" applyProtection="false">
      <alignment vertical="center"/>
    </xf>
    <xf numFmtId="0" fontId="32" fillId="8" borderId="0" applyNumberFormat="false" applyBorder="false" applyAlignment="false" applyProtection="false">
      <alignment vertical="center"/>
    </xf>
    <xf numFmtId="0" fontId="33" fillId="7" borderId="0" applyNumberFormat="false" applyBorder="false" applyAlignment="false" applyProtection="false">
      <alignment vertical="center"/>
    </xf>
    <xf numFmtId="43" fontId="40" fillId="0" borderId="0" applyFont="false" applyFill="false" applyBorder="false" applyAlignment="false" applyProtection="false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0" fontId="49" fillId="0" borderId="0" applyNumberFormat="false" applyFill="false" applyBorder="false" applyAlignment="false" applyProtection="false">
      <alignment vertical="center"/>
    </xf>
    <xf numFmtId="0" fontId="32" fillId="26" borderId="0" applyNumberFormat="false" applyBorder="false" applyAlignment="false" applyProtection="false">
      <alignment vertical="center"/>
    </xf>
    <xf numFmtId="0" fontId="41" fillId="0" borderId="42" applyNumberFormat="false" applyFill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32" fillId="23" borderId="0" applyNumberFormat="false" applyBorder="false" applyAlignment="false" applyProtection="false">
      <alignment vertical="center"/>
    </xf>
    <xf numFmtId="42" fontId="40" fillId="0" borderId="0" applyFont="false" applyFill="false" applyBorder="false" applyAlignment="false" applyProtection="false">
      <alignment vertical="center"/>
    </xf>
    <xf numFmtId="0" fontId="50" fillId="0" borderId="0" applyNumberFormat="false" applyFill="false" applyBorder="false" applyAlignment="false" applyProtection="false">
      <alignment vertical="center"/>
    </xf>
    <xf numFmtId="0" fontId="32" fillId="16" borderId="0" applyNumberFormat="false" applyBorder="false" applyAlignment="false" applyProtection="false">
      <alignment vertical="center"/>
    </xf>
    <xf numFmtId="0" fontId="40" fillId="27" borderId="45" applyNumberFormat="false" applyFont="false" applyAlignment="false" applyProtection="false">
      <alignment vertical="center"/>
    </xf>
    <xf numFmtId="0" fontId="33" fillId="28" borderId="0" applyNumberFormat="false" applyBorder="false" applyAlignment="false" applyProtection="false">
      <alignment vertical="center"/>
    </xf>
    <xf numFmtId="0" fontId="47" fillId="25" borderId="0" applyNumberFormat="false" applyBorder="false" applyAlignment="false" applyProtection="false">
      <alignment vertical="center"/>
    </xf>
    <xf numFmtId="0" fontId="32" fillId="29" borderId="0" applyNumberFormat="false" applyBorder="false" applyAlignment="false" applyProtection="false">
      <alignment vertical="center"/>
    </xf>
    <xf numFmtId="0" fontId="43" fillId="18" borderId="0" applyNumberFormat="false" applyBorder="false" applyAlignment="false" applyProtection="false">
      <alignment vertical="center"/>
    </xf>
    <xf numFmtId="0" fontId="51" fillId="17" borderId="38" applyNumberFormat="false" applyAlignment="false" applyProtection="false">
      <alignment vertical="center"/>
    </xf>
    <xf numFmtId="0" fontId="33" fillId="20" borderId="0" applyNumberFormat="false" applyBorder="false" applyAlignment="false" applyProtection="false">
      <alignment vertical="center"/>
    </xf>
    <xf numFmtId="0" fontId="33" fillId="21" borderId="0" applyNumberFormat="false" applyBorder="false" applyAlignment="false" applyProtection="false">
      <alignment vertical="center"/>
    </xf>
    <xf numFmtId="0" fontId="33" fillId="19" borderId="0" applyNumberFormat="false" applyBorder="false" applyAlignment="false" applyProtection="false">
      <alignment vertical="center"/>
    </xf>
    <xf numFmtId="0" fontId="33" fillId="30" borderId="0" applyNumberFormat="false" applyBorder="false" applyAlignment="false" applyProtection="false">
      <alignment vertical="center"/>
    </xf>
    <xf numFmtId="0" fontId="33" fillId="9" borderId="0" applyNumberFormat="false" applyBorder="false" applyAlignment="false" applyProtection="false">
      <alignment vertical="center"/>
    </xf>
    <xf numFmtId="9" fontId="40" fillId="0" borderId="0" applyFont="false" applyFill="false" applyBorder="false" applyAlignment="false" applyProtection="false">
      <alignment vertical="center"/>
    </xf>
    <xf numFmtId="0" fontId="33" fillId="31" borderId="0" applyNumberFormat="false" applyBorder="false" applyAlignment="false" applyProtection="false">
      <alignment vertical="center"/>
    </xf>
    <xf numFmtId="44" fontId="40" fillId="0" borderId="0" applyFont="false" applyFill="false" applyBorder="false" applyAlignment="false" applyProtection="false">
      <alignment vertical="center"/>
    </xf>
    <xf numFmtId="0" fontId="33" fillId="32" borderId="0" applyNumberFormat="false" applyBorder="false" applyAlignment="false" applyProtection="false">
      <alignment vertical="center"/>
    </xf>
    <xf numFmtId="0" fontId="32" fillId="33" borderId="0" applyNumberFormat="false" applyBorder="false" applyAlignment="false" applyProtection="false">
      <alignment vertical="center"/>
    </xf>
    <xf numFmtId="0" fontId="34" fillId="6" borderId="38" applyNumberFormat="false" applyAlignment="false" applyProtection="false">
      <alignment vertical="center"/>
    </xf>
    <xf numFmtId="0" fontId="32" fillId="5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32" fillId="3" borderId="0" applyNumberFormat="false" applyBorder="false" applyAlignment="false" applyProtection="false">
      <alignment vertical="center"/>
    </xf>
  </cellStyleXfs>
  <cellXfs count="232">
    <xf numFmtId="0" fontId="0" fillId="0" borderId="0" xfId="0" applyFont="true">
      <alignment vertical="center"/>
    </xf>
    <xf numFmtId="0" fontId="1" fillId="0" borderId="1" xfId="0" applyFont="true" applyBorder="true" applyAlignment="true">
      <alignment vertical="center" wrapText="true"/>
    </xf>
    <xf numFmtId="0" fontId="2" fillId="0" borderId="1" xfId="0" applyFont="true" applyBorder="true" applyAlignment="true">
      <alignment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/>
    </xf>
    <xf numFmtId="0" fontId="6" fillId="0" borderId="3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6" fillId="0" borderId="4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0" fontId="6" fillId="0" borderId="5" xfId="0" applyFont="true" applyFill="true" applyBorder="true" applyAlignment="true">
      <alignment horizontal="center" vertical="center" wrapText="true"/>
    </xf>
    <xf numFmtId="0" fontId="6" fillId="0" borderId="6" xfId="0" applyFont="true" applyFill="true" applyBorder="true" applyAlignment="true">
      <alignment horizontal="center" vertical="center" wrapText="true"/>
    </xf>
    <xf numFmtId="0" fontId="6" fillId="0" borderId="5" xfId="0" applyFont="true" applyFill="true" applyBorder="true" applyAlignment="true">
      <alignment horizontal="left" vertical="center" wrapText="true"/>
    </xf>
    <xf numFmtId="0" fontId="6" fillId="0" borderId="7" xfId="0" applyFont="true" applyFill="true" applyBorder="true" applyAlignment="true">
      <alignment horizontal="center" vertical="center" wrapText="true"/>
    </xf>
    <xf numFmtId="0" fontId="6" fillId="0" borderId="8" xfId="0" applyFont="true" applyFill="true" applyBorder="true" applyAlignment="true" applyProtection="true">
      <alignment horizontal="center" vertical="center" wrapText="true"/>
    </xf>
    <xf numFmtId="0" fontId="6" fillId="0" borderId="9" xfId="0" applyFont="true" applyFill="true" applyBorder="true" applyAlignment="true" applyProtection="true">
      <alignment horizontal="center" vertical="center"/>
    </xf>
    <xf numFmtId="0" fontId="6" fillId="0" borderId="8" xfId="0" applyFont="true" applyFill="true" applyBorder="true" applyAlignment="true" applyProtection="true">
      <alignment horizontal="center" vertical="center"/>
    </xf>
    <xf numFmtId="0" fontId="6" fillId="0" borderId="10" xfId="0" applyFont="true" applyFill="true" applyBorder="true" applyAlignment="true" applyProtection="true">
      <alignment horizontal="center" vertical="center"/>
    </xf>
    <xf numFmtId="0" fontId="6" fillId="0" borderId="11" xfId="0" applyFont="true" applyFill="true" applyBorder="true" applyAlignment="true" applyProtection="true">
      <alignment horizontal="center" vertical="center"/>
    </xf>
    <xf numFmtId="0" fontId="6" fillId="0" borderId="12" xfId="0" applyFont="true" applyFill="true" applyBorder="true" applyAlignment="true" applyProtection="true">
      <alignment horizontal="center" vertical="center"/>
    </xf>
    <xf numFmtId="0" fontId="6" fillId="0" borderId="13" xfId="0" applyFont="true" applyFill="true" applyBorder="true" applyAlignment="true" applyProtection="true">
      <alignment horizontal="center" vertical="center"/>
    </xf>
    <xf numFmtId="0" fontId="6" fillId="0" borderId="14" xfId="0" applyFont="true" applyFill="true" applyBorder="true" applyAlignment="true">
      <alignment horizontal="center" vertical="center" wrapText="true"/>
    </xf>
    <xf numFmtId="0" fontId="6" fillId="0" borderId="15" xfId="0" applyFont="true" applyFill="true" applyBorder="true" applyAlignment="true">
      <alignment horizontal="left" vertical="center" wrapText="true"/>
    </xf>
    <xf numFmtId="0" fontId="6" fillId="0" borderId="0" xfId="0" applyFont="true" applyFill="true" applyBorder="true" applyAlignment="true" applyProtection="true">
      <alignment horizontal="left" vertical="center"/>
    </xf>
    <xf numFmtId="0" fontId="6" fillId="0" borderId="3" xfId="0" applyFont="true" applyFill="true" applyBorder="true" applyAlignment="true" applyProtection="true">
      <alignment horizontal="center" vertical="center"/>
    </xf>
    <xf numFmtId="0" fontId="6" fillId="0" borderId="16" xfId="0" applyFont="true" applyFill="true" applyBorder="true" applyAlignment="true">
      <alignment horizontal="center" vertical="center" wrapText="true"/>
    </xf>
    <xf numFmtId="0" fontId="6" fillId="0" borderId="15" xfId="0" applyFont="true" applyFill="true" applyBorder="true" applyAlignment="true">
      <alignment horizontal="center" vertical="center" wrapText="true"/>
    </xf>
    <xf numFmtId="0" fontId="6" fillId="0" borderId="17" xfId="0" applyFont="true" applyFill="true" applyBorder="true" applyAlignment="true">
      <alignment horizontal="center" vertical="center" wrapText="true"/>
    </xf>
    <xf numFmtId="0" fontId="6" fillId="0" borderId="18" xfId="0" applyFont="true" applyFill="true" applyBorder="true" applyAlignment="true">
      <alignment horizontal="center" vertical="center" wrapText="true"/>
    </xf>
    <xf numFmtId="0" fontId="6" fillId="0" borderId="19" xfId="0" applyFont="true" applyFill="true" applyBorder="true" applyAlignment="true">
      <alignment horizontal="center" vertical="center" wrapText="true"/>
    </xf>
    <xf numFmtId="0" fontId="6" fillId="0" borderId="5" xfId="0" applyFont="true" applyFill="true" applyBorder="true" applyAlignment="true" applyProtection="true">
      <alignment horizontal="center" vertical="center"/>
    </xf>
    <xf numFmtId="0" fontId="6" fillId="0" borderId="16" xfId="0" applyFont="true" applyFill="true" applyBorder="true" applyAlignment="true" applyProtection="true">
      <alignment horizontal="center" vertical="center"/>
    </xf>
    <xf numFmtId="0" fontId="6" fillId="0" borderId="6" xfId="0" applyFont="true" applyFill="true" applyBorder="true" applyAlignment="true">
      <alignment horizontal="center" vertical="center"/>
    </xf>
    <xf numFmtId="0" fontId="6" fillId="0" borderId="15" xfId="0" applyFont="true" applyFill="true" applyBorder="true" applyAlignment="true" applyProtection="true">
      <alignment horizontal="center" vertical="center"/>
    </xf>
    <xf numFmtId="0" fontId="6" fillId="0" borderId="17" xfId="0" applyFont="true" applyFill="true" applyBorder="true" applyAlignment="true" applyProtection="true">
      <alignment horizontal="center" vertical="center"/>
    </xf>
    <xf numFmtId="0" fontId="6" fillId="0" borderId="7" xfId="0" applyFont="true" applyFill="true" applyBorder="true" applyAlignment="true">
      <alignment horizontal="center" vertical="center"/>
    </xf>
    <xf numFmtId="0" fontId="6" fillId="0" borderId="18" xfId="0" applyFont="true" applyFill="true" applyBorder="true" applyAlignment="true" applyProtection="true">
      <alignment horizontal="center" vertical="center"/>
    </xf>
    <xf numFmtId="0" fontId="6" fillId="0" borderId="19" xfId="0" applyFont="true" applyFill="true" applyBorder="true" applyAlignment="true" applyProtection="true">
      <alignment horizontal="center" vertical="center"/>
    </xf>
    <xf numFmtId="0" fontId="6" fillId="0" borderId="20" xfId="0" applyFont="true" applyFill="true" applyBorder="true" applyAlignment="true">
      <alignment horizontal="center" vertical="center" wrapText="true"/>
    </xf>
    <xf numFmtId="0" fontId="6" fillId="0" borderId="21" xfId="0" applyFont="true" applyFill="true" applyBorder="true" applyAlignment="true">
      <alignment horizontal="center" vertical="center" wrapText="true"/>
    </xf>
    <xf numFmtId="0" fontId="7" fillId="0" borderId="1" xfId="0" applyFont="true" applyBorder="true" applyAlignment="true">
      <alignment vertical="center" wrapText="true"/>
    </xf>
    <xf numFmtId="0" fontId="2" fillId="0" borderId="1" xfId="0" applyFont="true" applyBorder="true" applyAlignment="true">
      <alignment horizontal="right" vertical="center" wrapText="true"/>
    </xf>
    <xf numFmtId="0" fontId="6" fillId="0" borderId="22" xfId="0" applyFont="true" applyFill="true" applyBorder="true" applyAlignment="true">
      <alignment horizontal="center" vertical="center" wrapText="true"/>
    </xf>
    <xf numFmtId="0" fontId="6" fillId="0" borderId="23" xfId="0" applyFont="true" applyFill="true" applyBorder="true" applyAlignment="true">
      <alignment horizontal="left" vertical="center" wrapText="true"/>
    </xf>
    <xf numFmtId="0" fontId="6" fillId="0" borderId="4" xfId="0" applyFont="true" applyFill="true" applyBorder="true" applyAlignment="true">
      <alignment horizontal="left" vertical="center" wrapText="true"/>
    </xf>
    <xf numFmtId="0" fontId="6" fillId="0" borderId="24" xfId="0" applyFont="true" applyFill="true" applyBorder="true" applyAlignment="true" applyProtection="true">
      <alignment horizontal="left" vertical="center" wrapText="true"/>
    </xf>
    <xf numFmtId="0" fontId="6" fillId="0" borderId="8" xfId="0" applyFont="true" applyFill="true" applyBorder="true" applyAlignment="true" applyProtection="true">
      <alignment horizontal="left" vertical="center" wrapText="true"/>
    </xf>
    <xf numFmtId="0" fontId="6" fillId="0" borderId="24" xfId="0" applyFont="true" applyFill="true" applyBorder="true" applyAlignment="true" applyProtection="true">
      <alignment horizontal="left" vertical="center"/>
    </xf>
    <xf numFmtId="0" fontId="6" fillId="0" borderId="8" xfId="0" applyFont="true" applyFill="true" applyBorder="true" applyAlignment="true" applyProtection="true">
      <alignment horizontal="left" vertical="center"/>
    </xf>
    <xf numFmtId="0" fontId="6" fillId="0" borderId="25" xfId="0" applyFont="true" applyFill="true" applyBorder="true" applyAlignment="true" applyProtection="true">
      <alignment horizontal="center" vertical="center"/>
    </xf>
    <xf numFmtId="0" fontId="6" fillId="0" borderId="23" xfId="0" applyFont="true" applyFill="true" applyBorder="true" applyAlignment="true">
      <alignment horizontal="center" vertical="center" wrapText="true"/>
    </xf>
    <xf numFmtId="0" fontId="6" fillId="0" borderId="26" xfId="0" applyFont="true" applyFill="true" applyBorder="true" applyAlignment="true" applyProtection="true">
      <alignment horizontal="center" vertical="center"/>
    </xf>
    <xf numFmtId="0" fontId="6" fillId="0" borderId="27" xfId="0" applyFont="true" applyFill="true" applyBorder="true" applyAlignment="true" applyProtection="true">
      <alignment horizontal="left" vertical="center"/>
    </xf>
    <xf numFmtId="0" fontId="6" fillId="0" borderId="3" xfId="0" applyFont="true" applyFill="true" applyBorder="true" applyAlignment="true">
      <alignment horizontal="left" vertical="center" wrapText="true"/>
    </xf>
    <xf numFmtId="0" fontId="6" fillId="0" borderId="3" xfId="0" applyFont="true" applyFill="true" applyBorder="true" applyAlignment="true" applyProtection="true">
      <alignment horizontal="left" vertical="center"/>
    </xf>
    <xf numFmtId="0" fontId="8" fillId="0" borderId="3" xfId="0" applyFont="true" applyFill="true" applyBorder="true" applyAlignment="true">
      <alignment horizontal="left" vertical="center" wrapText="true"/>
    </xf>
    <xf numFmtId="0" fontId="6" fillId="0" borderId="20" xfId="0" applyFont="true" applyFill="true" applyBorder="true" applyAlignment="true">
      <alignment horizontal="left" vertical="center" wrapText="true"/>
    </xf>
    <xf numFmtId="0" fontId="6" fillId="0" borderId="21" xfId="0" applyFont="true" applyFill="true" applyBorder="true" applyAlignment="true">
      <alignment horizontal="left" vertical="center" wrapText="true"/>
    </xf>
    <xf numFmtId="0" fontId="9" fillId="0" borderId="0" xfId="0" applyNumberFormat="true" applyFont="true" applyFill="true" applyBorder="true" applyAlignment="true" applyProtection="true">
      <alignment horizontal="center" vertical="center"/>
    </xf>
    <xf numFmtId="0" fontId="10" fillId="0" borderId="0" xfId="0" applyFont="true" applyFill="true" applyBorder="true" applyAlignment="true">
      <alignment horizontal="center" vertical="center"/>
    </xf>
    <xf numFmtId="0" fontId="10" fillId="0" borderId="3" xfId="0" applyFont="true" applyFill="true" applyBorder="true" applyAlignment="true">
      <alignment horizontal="center" vertical="center"/>
    </xf>
    <xf numFmtId="49" fontId="10" fillId="0" borderId="3" xfId="0" applyNumberFormat="true" applyFont="true" applyFill="true" applyBorder="true" applyAlignment="true" applyProtection="true">
      <alignment horizontal="center" vertical="center"/>
    </xf>
    <xf numFmtId="0" fontId="10" fillId="0" borderId="3" xfId="0" applyNumberFormat="true" applyFont="true" applyFill="true" applyBorder="true" applyAlignment="true" applyProtection="true">
      <alignment horizontal="center" vertical="center" wrapText="true"/>
    </xf>
    <xf numFmtId="0" fontId="10" fillId="0" borderId="3" xfId="0" applyNumberFormat="true" applyFont="true" applyFill="true" applyBorder="true" applyAlignment="true" applyProtection="true">
      <alignment horizontal="left" vertical="center"/>
    </xf>
    <xf numFmtId="0" fontId="10" fillId="0" borderId="3" xfId="0" applyNumberFormat="true" applyFont="true" applyFill="true" applyBorder="true" applyAlignment="true" applyProtection="true">
      <alignment horizontal="center" vertical="center"/>
    </xf>
    <xf numFmtId="0" fontId="10" fillId="0" borderId="18" xfId="0" applyNumberFormat="true" applyFont="true" applyFill="true" applyBorder="true" applyAlignment="true" applyProtection="true">
      <alignment horizontal="center" vertical="center" wrapText="true"/>
    </xf>
    <xf numFmtId="49" fontId="10" fillId="0" borderId="3" xfId="0" applyNumberFormat="true" applyFont="true" applyFill="true" applyBorder="true" applyAlignment="true" applyProtection="true">
      <alignment horizontal="left" vertical="center" wrapText="true"/>
    </xf>
    <xf numFmtId="0" fontId="10" fillId="0" borderId="3" xfId="0" applyFont="true" applyFill="true" applyBorder="true" applyAlignment="true">
      <alignment horizontal="center" vertical="center" wrapText="true"/>
    </xf>
    <xf numFmtId="0" fontId="0" fillId="0" borderId="0" xfId="0" applyFont="true" applyAlignment="true">
      <alignment horizontal="right" vertical="center"/>
    </xf>
    <xf numFmtId="4" fontId="10" fillId="0" borderId="3" xfId="0" applyNumberFormat="true" applyFont="true" applyFill="true" applyBorder="true" applyAlignment="true" applyProtection="true">
      <alignment horizontal="left" vertical="center"/>
    </xf>
    <xf numFmtId="0" fontId="10" fillId="0" borderId="3" xfId="0" applyNumberFormat="true" applyFont="true" applyFill="true" applyBorder="true" applyAlignment="true" applyProtection="true">
      <alignment horizontal="left" vertical="center" wrapText="true"/>
    </xf>
    <xf numFmtId="0" fontId="11" fillId="0" borderId="3" xfId="0" applyFont="true" applyFill="true" applyBorder="true" applyAlignment="true">
      <alignment horizontal="left" vertical="center"/>
    </xf>
    <xf numFmtId="0" fontId="10" fillId="0" borderId="7" xfId="0" applyFont="true" applyFill="true" applyBorder="true" applyAlignment="true">
      <alignment horizontal="center" vertical="center"/>
    </xf>
    <xf numFmtId="0" fontId="10" fillId="0" borderId="7" xfId="0" applyNumberFormat="true" applyFont="true" applyFill="true" applyBorder="true" applyAlignment="true" applyProtection="true">
      <alignment horizontal="left" vertical="center"/>
    </xf>
    <xf numFmtId="0" fontId="10" fillId="0" borderId="6" xfId="0" applyNumberFormat="true" applyFont="true" applyFill="true" applyBorder="true" applyAlignment="true" applyProtection="true">
      <alignment horizontal="center" vertical="center"/>
    </xf>
    <xf numFmtId="0" fontId="10" fillId="0" borderId="18" xfId="0" applyNumberFormat="true" applyFont="true" applyFill="true" applyBorder="true" applyAlignment="true" applyProtection="true">
      <alignment horizontal="left" vertical="center"/>
    </xf>
    <xf numFmtId="0" fontId="10" fillId="0" borderId="7" xfId="0" applyNumberFormat="true" applyFont="true" applyFill="true" applyBorder="true" applyAlignment="true" applyProtection="true">
      <alignment horizontal="center" vertical="center"/>
    </xf>
    <xf numFmtId="49" fontId="10" fillId="0" borderId="20" xfId="0" applyNumberFormat="true" applyFont="true" applyFill="true" applyBorder="true" applyAlignment="true" applyProtection="true">
      <alignment horizontal="left" vertical="center" wrapText="true"/>
    </xf>
    <xf numFmtId="0" fontId="10" fillId="0" borderId="22" xfId="0" applyNumberFormat="true" applyFont="true" applyFill="true" applyBorder="true" applyAlignment="true" applyProtection="true">
      <alignment horizontal="center" vertical="center"/>
    </xf>
    <xf numFmtId="0" fontId="10" fillId="0" borderId="5" xfId="0" applyNumberFormat="true" applyFont="true" applyFill="true" applyBorder="true" applyAlignment="true" applyProtection="true">
      <alignment horizontal="center" vertical="center" wrapText="true"/>
    </xf>
    <xf numFmtId="49" fontId="10" fillId="0" borderId="2" xfId="0" applyNumberFormat="true" applyFont="true" applyFill="true" applyBorder="true" applyAlignment="true" applyProtection="true">
      <alignment horizontal="left" vertical="center" wrapText="true"/>
    </xf>
    <xf numFmtId="0" fontId="10" fillId="0" borderId="0" xfId="0" applyNumberFormat="true" applyFont="true" applyFill="true" applyBorder="true" applyAlignment="true" applyProtection="true">
      <alignment horizontal="center" vertical="center"/>
    </xf>
    <xf numFmtId="49" fontId="10" fillId="0" borderId="5" xfId="0" applyNumberFormat="true" applyFont="true" applyFill="true" applyBorder="true" applyAlignment="true" applyProtection="true">
      <alignment horizontal="left" vertical="center" wrapText="true"/>
    </xf>
    <xf numFmtId="0" fontId="10" fillId="0" borderId="20" xfId="0" applyNumberFormat="true" applyFont="true" applyFill="true" applyBorder="true" applyAlignment="true" applyProtection="true">
      <alignment horizontal="center" vertical="center" wrapText="true"/>
    </xf>
    <xf numFmtId="3" fontId="10" fillId="0" borderId="3" xfId="0" applyNumberFormat="true" applyFont="true" applyFill="true" applyBorder="true" applyAlignment="true" applyProtection="true">
      <alignment horizontal="left" vertical="center"/>
    </xf>
    <xf numFmtId="0" fontId="10" fillId="0" borderId="19" xfId="0" applyNumberFormat="true" applyFont="true" applyFill="true" applyBorder="true" applyAlignment="true" applyProtection="true">
      <alignment horizontal="left" vertical="center"/>
    </xf>
    <xf numFmtId="0" fontId="10" fillId="0" borderId="28" xfId="0" applyNumberFormat="true" applyFont="true" applyFill="true" applyBorder="true" applyAlignment="true" applyProtection="true">
      <alignment horizontal="left" vertical="center"/>
    </xf>
    <xf numFmtId="49" fontId="10" fillId="0" borderId="21" xfId="0" applyNumberFormat="true" applyFont="true" applyFill="true" applyBorder="true" applyAlignment="true" applyProtection="true">
      <alignment horizontal="left" vertical="center" wrapText="true"/>
    </xf>
    <xf numFmtId="49" fontId="10" fillId="0" borderId="29" xfId="0" applyNumberFormat="true" applyFont="true" applyFill="true" applyBorder="true" applyAlignment="true" applyProtection="true">
      <alignment horizontal="left" vertical="center" wrapText="true"/>
    </xf>
    <xf numFmtId="49" fontId="10" fillId="0" borderId="18" xfId="0" applyNumberFormat="true" applyFont="true" applyFill="true" applyBorder="true" applyAlignment="true" applyProtection="true">
      <alignment horizontal="left" vertical="center" wrapText="true"/>
    </xf>
    <xf numFmtId="49" fontId="10" fillId="0" borderId="28" xfId="0" applyNumberFormat="true" applyFont="true" applyFill="true" applyBorder="true" applyAlignment="true" applyProtection="true">
      <alignment horizontal="left" vertical="center" wrapText="true"/>
    </xf>
    <xf numFmtId="49" fontId="10" fillId="0" borderId="22" xfId="0" applyNumberFormat="true" applyFont="true" applyFill="true" applyBorder="true" applyAlignment="true" applyProtection="true">
      <alignment horizontal="left" vertical="center" wrapText="true"/>
    </xf>
    <xf numFmtId="49" fontId="10" fillId="0" borderId="19" xfId="0" applyNumberFormat="true" applyFont="true" applyFill="true" applyBorder="true" applyAlignment="true" applyProtection="true">
      <alignment horizontal="left" vertical="center" wrapText="true"/>
    </xf>
    <xf numFmtId="49" fontId="10" fillId="0" borderId="16" xfId="0" applyNumberFormat="true" applyFont="true" applyFill="true" applyBorder="true" applyAlignment="true" applyProtection="true">
      <alignment horizontal="left" vertical="center" wrapText="true"/>
    </xf>
    <xf numFmtId="0" fontId="9" fillId="0" borderId="0" xfId="1" applyNumberFormat="true" applyFont="true" applyFill="true" applyAlignment="true" applyProtection="true">
      <alignment horizontal="center" vertical="center"/>
    </xf>
    <xf numFmtId="0" fontId="10" fillId="0" borderId="0" xfId="1" applyFont="true" applyFill="true" applyAlignment="true">
      <alignment horizontal="center" vertical="center"/>
    </xf>
    <xf numFmtId="0" fontId="10" fillId="0" borderId="3" xfId="1" applyFont="true" applyFill="true" applyBorder="true" applyAlignment="true">
      <alignment horizontal="center" vertical="center"/>
    </xf>
    <xf numFmtId="49" fontId="10" fillId="0" borderId="3" xfId="1" applyNumberFormat="true" applyFont="true" applyFill="true" applyBorder="true" applyAlignment="true" applyProtection="true">
      <alignment horizontal="center" vertical="center"/>
    </xf>
    <xf numFmtId="0" fontId="10" fillId="0" borderId="3" xfId="1" applyNumberFormat="true" applyFont="true" applyFill="true" applyBorder="true" applyAlignment="true" applyProtection="true">
      <alignment horizontal="center" vertical="center" wrapText="true"/>
    </xf>
    <xf numFmtId="0" fontId="10" fillId="0" borderId="3" xfId="1" applyNumberFormat="true" applyFont="true" applyFill="true" applyBorder="true" applyAlignment="true" applyProtection="true">
      <alignment horizontal="center" vertical="center"/>
    </xf>
    <xf numFmtId="49" fontId="10" fillId="0" borderId="3" xfId="1" applyNumberFormat="true" applyFont="true" applyFill="true" applyBorder="true" applyAlignment="true" applyProtection="true">
      <alignment horizontal="left" vertical="center" wrapText="true"/>
    </xf>
    <xf numFmtId="0" fontId="10" fillId="0" borderId="3" xfId="1" applyNumberFormat="true" applyFont="true" applyFill="true" applyBorder="true" applyAlignment="true" applyProtection="true">
      <alignment horizontal="left" vertical="center"/>
    </xf>
    <xf numFmtId="0" fontId="10" fillId="0" borderId="2" xfId="1" applyNumberFormat="true" applyFont="true" applyFill="true" applyBorder="true" applyAlignment="true" applyProtection="true">
      <alignment horizontal="center" vertical="center" wrapText="true"/>
    </xf>
    <xf numFmtId="3" fontId="10" fillId="0" borderId="3" xfId="1" applyNumberFormat="true" applyFont="true" applyFill="true" applyBorder="true" applyAlignment="true" applyProtection="true">
      <alignment horizontal="left" vertical="center"/>
    </xf>
    <xf numFmtId="3" fontId="10" fillId="0" borderId="3" xfId="1" applyNumberFormat="true" applyFont="true" applyFill="true" applyBorder="true" applyAlignment="true" applyProtection="true">
      <alignment horizontal="center" vertical="center"/>
    </xf>
    <xf numFmtId="0" fontId="11" fillId="0" borderId="3" xfId="1" applyFont="true" applyFill="true" applyBorder="true" applyAlignment="true">
      <alignment horizontal="left" vertical="center"/>
    </xf>
    <xf numFmtId="49" fontId="10" fillId="0" borderId="20" xfId="1" applyNumberFormat="true" applyFont="true" applyFill="true" applyBorder="true" applyAlignment="true" applyProtection="true">
      <alignment horizontal="left" vertical="center" wrapText="true"/>
    </xf>
    <xf numFmtId="49" fontId="10" fillId="0" borderId="29" xfId="1" applyNumberFormat="true" applyFont="true" applyFill="true" applyBorder="true" applyAlignment="true" applyProtection="true">
      <alignment horizontal="left" vertical="center" wrapText="true"/>
    </xf>
    <xf numFmtId="49" fontId="10" fillId="0" borderId="21" xfId="1" applyNumberFormat="true" applyFont="true" applyFill="true" applyBorder="true" applyAlignment="true" applyProtection="true">
      <alignment horizontal="left" vertical="center" wrapText="true"/>
    </xf>
    <xf numFmtId="0" fontId="11" fillId="0" borderId="1" xfId="0" applyFont="true" applyBorder="true">
      <alignment vertical="center"/>
    </xf>
    <xf numFmtId="0" fontId="12" fillId="0" borderId="1" xfId="0" applyFont="true" applyFill="true" applyBorder="true">
      <alignment vertical="center"/>
    </xf>
    <xf numFmtId="0" fontId="13" fillId="0" borderId="1" xfId="0" applyFont="true" applyBorder="true" applyAlignment="true">
      <alignment horizontal="center" vertical="center"/>
    </xf>
    <xf numFmtId="0" fontId="11" fillId="0" borderId="30" xfId="0" applyFont="true" applyBorder="true">
      <alignment vertical="center"/>
    </xf>
    <xf numFmtId="0" fontId="14" fillId="0" borderId="30" xfId="0" applyFont="true" applyBorder="true" applyAlignment="true">
      <alignment horizontal="left" vertical="center"/>
    </xf>
    <xf numFmtId="0" fontId="11" fillId="0" borderId="31" xfId="0" applyFont="true" applyBorder="true">
      <alignment vertical="center"/>
    </xf>
    <xf numFmtId="0" fontId="15" fillId="0" borderId="3" xfId="0" applyFont="true" applyFill="true" applyBorder="true" applyAlignment="true">
      <alignment horizontal="center" vertical="center"/>
    </xf>
    <xf numFmtId="0" fontId="11" fillId="0" borderId="31" xfId="0" applyFont="true" applyBorder="true" applyAlignment="true">
      <alignment vertical="center" wrapText="true"/>
    </xf>
    <xf numFmtId="0" fontId="16" fillId="0" borderId="31" xfId="0" applyFont="true" applyBorder="true">
      <alignment vertical="center"/>
    </xf>
    <xf numFmtId="0" fontId="14" fillId="0" borderId="3" xfId="0" applyFont="true" applyFill="true" applyBorder="true" applyAlignment="true">
      <alignment horizontal="left" vertical="center"/>
    </xf>
    <xf numFmtId="0" fontId="11" fillId="0" borderId="32" xfId="0" applyFont="true" applyBorder="true">
      <alignment vertical="center"/>
    </xf>
    <xf numFmtId="0" fontId="11" fillId="0" borderId="32" xfId="0" applyFont="true" applyBorder="true" applyAlignment="true">
      <alignment vertical="center" wrapText="true"/>
    </xf>
    <xf numFmtId="0" fontId="17" fillId="0" borderId="0" xfId="0" applyFont="true" applyBorder="true" applyAlignment="true">
      <alignment vertical="center" wrapText="true"/>
    </xf>
    <xf numFmtId="0" fontId="11" fillId="0" borderId="1" xfId="0" applyFont="true" applyBorder="true" applyAlignment="true">
      <alignment vertical="center" wrapText="true"/>
    </xf>
    <xf numFmtId="4" fontId="15" fillId="0" borderId="3" xfId="0" applyNumberFormat="true" applyFont="true" applyFill="true" applyBorder="true" applyAlignment="true">
      <alignment horizontal="right" vertical="center"/>
    </xf>
    <xf numFmtId="0" fontId="14" fillId="0" borderId="3" xfId="0" applyFont="true" applyFill="true" applyBorder="true" applyAlignment="true">
      <alignment horizontal="center" vertical="center"/>
    </xf>
    <xf numFmtId="4" fontId="14" fillId="0" borderId="3" xfId="0" applyNumberFormat="true" applyFont="true" applyFill="true" applyBorder="true" applyAlignment="true">
      <alignment horizontal="right" vertical="center"/>
    </xf>
    <xf numFmtId="0" fontId="14" fillId="0" borderId="1" xfId="0" applyFont="true" applyBorder="true" applyAlignment="true">
      <alignment horizontal="right" vertical="center" wrapText="true"/>
    </xf>
    <xf numFmtId="0" fontId="14" fillId="0" borderId="30" xfId="0" applyFont="true" applyBorder="true" applyAlignment="true">
      <alignment horizontal="center" vertical="center"/>
    </xf>
    <xf numFmtId="0" fontId="11" fillId="0" borderId="33" xfId="0" applyFont="true" applyBorder="true">
      <alignment vertical="center"/>
    </xf>
    <xf numFmtId="0" fontId="11" fillId="0" borderId="34" xfId="0" applyFont="true" applyBorder="true">
      <alignment vertical="center"/>
    </xf>
    <xf numFmtId="0" fontId="11" fillId="0" borderId="34" xfId="0" applyFont="true" applyBorder="true" applyAlignment="true">
      <alignment vertical="center" wrapText="true"/>
    </xf>
    <xf numFmtId="0" fontId="16" fillId="0" borderId="34" xfId="0" applyFont="true" applyBorder="true" applyAlignment="true">
      <alignment vertical="center" wrapText="true"/>
    </xf>
    <xf numFmtId="0" fontId="11" fillId="0" borderId="35" xfId="0" applyFont="true" applyBorder="true" applyAlignment="true">
      <alignment vertical="center" wrapText="true"/>
    </xf>
    <xf numFmtId="0" fontId="15" fillId="0" borderId="3" xfId="0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left" vertical="center"/>
    </xf>
    <xf numFmtId="0" fontId="0" fillId="0" borderId="3" xfId="0" applyFont="true" applyBorder="true">
      <alignment vertical="center"/>
    </xf>
    <xf numFmtId="0" fontId="0" fillId="0" borderId="0" xfId="0" applyFont="true" applyFill="true">
      <alignment vertical="center"/>
    </xf>
    <xf numFmtId="0" fontId="11" fillId="0" borderId="1" xfId="0" applyFont="true" applyFill="true" applyBorder="true">
      <alignment vertical="center"/>
    </xf>
    <xf numFmtId="0" fontId="13" fillId="0" borderId="1" xfId="0" applyFont="true" applyFill="true" applyBorder="true" applyAlignment="true">
      <alignment horizontal="center" vertical="center"/>
    </xf>
    <xf numFmtId="0" fontId="11" fillId="0" borderId="30" xfId="0" applyFont="true" applyFill="true" applyBorder="true">
      <alignment vertical="center"/>
    </xf>
    <xf numFmtId="0" fontId="14" fillId="0" borderId="30" xfId="0" applyFont="true" applyFill="true" applyBorder="true" applyAlignment="true">
      <alignment horizontal="left" vertical="center"/>
    </xf>
    <xf numFmtId="0" fontId="11" fillId="0" borderId="31" xfId="0" applyFont="true" applyFill="true" applyBorder="true" applyAlignment="true">
      <alignment vertical="center" wrapText="true"/>
    </xf>
    <xf numFmtId="0" fontId="16" fillId="0" borderId="31" xfId="0" applyFont="true" applyFill="true" applyBorder="true">
      <alignment vertical="center"/>
    </xf>
    <xf numFmtId="49" fontId="15" fillId="0" borderId="3" xfId="0" applyNumberFormat="true" applyFont="true" applyFill="true" applyBorder="true" applyAlignment="true">
      <alignment horizontal="center" vertical="center"/>
    </xf>
    <xf numFmtId="0" fontId="11" fillId="0" borderId="32" xfId="0" applyFont="true" applyFill="true" applyBorder="true">
      <alignment vertical="center"/>
    </xf>
    <xf numFmtId="0" fontId="11" fillId="0" borderId="32" xfId="0" applyFont="true" applyFill="true" applyBorder="true" applyAlignment="true">
      <alignment vertical="center" wrapText="true"/>
    </xf>
    <xf numFmtId="0" fontId="17" fillId="0" borderId="0" xfId="0" applyFont="true" applyFill="true" applyBorder="true" applyAlignment="true">
      <alignment vertical="center" wrapText="true"/>
    </xf>
    <xf numFmtId="0" fontId="14" fillId="0" borderId="1" xfId="0" applyFont="true" applyFill="true" applyBorder="true" applyAlignment="true">
      <alignment horizontal="right" vertical="center" wrapText="true"/>
    </xf>
    <xf numFmtId="0" fontId="11" fillId="0" borderId="31" xfId="0" applyFont="true" applyFill="true" applyBorder="true">
      <alignment vertical="center"/>
    </xf>
    <xf numFmtId="0" fontId="14" fillId="0" borderId="30" xfId="0" applyFont="true" applyFill="true" applyBorder="true" applyAlignment="true">
      <alignment horizontal="center" vertical="center"/>
    </xf>
    <xf numFmtId="0" fontId="11" fillId="0" borderId="33" xfId="0" applyFont="true" applyFill="true" applyBorder="true">
      <alignment vertical="center"/>
    </xf>
    <xf numFmtId="0" fontId="11" fillId="0" borderId="34" xfId="0" applyFont="true" applyFill="true" applyBorder="true">
      <alignment vertical="center"/>
    </xf>
    <xf numFmtId="0" fontId="11" fillId="0" borderId="34" xfId="0" applyFont="true" applyFill="true" applyBorder="true" applyAlignment="true">
      <alignment vertical="center" wrapText="true"/>
    </xf>
    <xf numFmtId="0" fontId="16" fillId="0" borderId="34" xfId="0" applyFont="true" applyFill="true" applyBorder="true" applyAlignment="true">
      <alignment vertical="center" wrapText="true"/>
    </xf>
    <xf numFmtId="0" fontId="11" fillId="0" borderId="35" xfId="0" applyFont="true" applyFill="true" applyBorder="true" applyAlignment="true">
      <alignment vertical="center" wrapText="true"/>
    </xf>
    <xf numFmtId="0" fontId="0" fillId="0" borderId="0" xfId="0" applyFont="true" applyFill="true" applyAlignment="true">
      <alignment vertical="center"/>
    </xf>
    <xf numFmtId="0" fontId="1" fillId="0" borderId="1" xfId="0" applyFont="true" applyFill="true" applyBorder="true" applyAlignment="true">
      <alignment vertical="center"/>
    </xf>
    <xf numFmtId="0" fontId="7" fillId="0" borderId="1" xfId="0" applyFont="true" applyFill="true" applyBorder="true" applyAlignment="true">
      <alignment vertical="center" wrapText="true"/>
    </xf>
    <xf numFmtId="0" fontId="2" fillId="0" borderId="1" xfId="0" applyFont="true" applyFill="true" applyBorder="true" applyAlignment="true">
      <alignment vertical="center"/>
    </xf>
    <xf numFmtId="0" fontId="18" fillId="0" borderId="1" xfId="0" applyFont="true" applyFill="true" applyBorder="true" applyAlignment="true">
      <alignment horizontal="center" vertical="center"/>
    </xf>
    <xf numFmtId="0" fontId="2" fillId="0" borderId="30" xfId="0" applyFont="true" applyFill="true" applyBorder="true" applyAlignment="true">
      <alignment vertical="center"/>
    </xf>
    <xf numFmtId="0" fontId="1" fillId="0" borderId="30" xfId="0" applyFont="true" applyFill="true" applyBorder="true" applyAlignment="true">
      <alignment horizontal="left" vertical="center"/>
    </xf>
    <xf numFmtId="0" fontId="2" fillId="0" borderId="31" xfId="0" applyFont="true" applyFill="true" applyBorder="true" applyAlignment="true">
      <alignment vertical="center"/>
    </xf>
    <xf numFmtId="0" fontId="19" fillId="0" borderId="3" xfId="0" applyFont="true" applyFill="true" applyBorder="true" applyAlignment="true">
      <alignment horizontal="center" vertical="center"/>
    </xf>
    <xf numFmtId="0" fontId="20" fillId="0" borderId="0" xfId="0" applyFont="true" applyFill="true" applyBorder="true" applyAlignment="true">
      <alignment vertical="center" wrapText="true"/>
    </xf>
    <xf numFmtId="0" fontId="1" fillId="0" borderId="3" xfId="0" applyFont="true" applyFill="true" applyBorder="true" applyAlignment="true">
      <alignment horizontal="center" vertical="center"/>
    </xf>
    <xf numFmtId="0" fontId="1" fillId="0" borderId="3" xfId="0" applyFont="true" applyFill="true" applyBorder="true" applyAlignment="true">
      <alignment horizontal="center" vertical="center" wrapText="true"/>
    </xf>
    <xf numFmtId="49" fontId="1" fillId="0" borderId="3" xfId="0" applyNumberFormat="true" applyFont="true" applyFill="true" applyBorder="true" applyAlignment="true">
      <alignment horizontal="center" vertical="center" wrapText="true"/>
    </xf>
    <xf numFmtId="0" fontId="2" fillId="0" borderId="0" xfId="0" applyFont="true" applyFill="true" applyAlignment="true">
      <alignment vertical="center"/>
    </xf>
    <xf numFmtId="0" fontId="2" fillId="0" borderId="32" xfId="0" applyFont="true" applyFill="true" applyBorder="true" applyAlignment="true">
      <alignment vertical="center"/>
    </xf>
    <xf numFmtId="0" fontId="7" fillId="0" borderId="32" xfId="0" applyFont="true" applyFill="true" applyBorder="true" applyAlignment="true">
      <alignment vertical="center" wrapText="true"/>
    </xf>
    <xf numFmtId="0" fontId="21" fillId="0" borderId="1" xfId="0" applyFont="true" applyFill="true" applyBorder="true" applyAlignment="true">
      <alignment horizontal="right" vertical="center" wrapText="true"/>
    </xf>
    <xf numFmtId="0" fontId="1" fillId="0" borderId="30" xfId="0" applyFont="true" applyFill="true" applyBorder="true" applyAlignment="true">
      <alignment horizontal="right" vertical="center"/>
    </xf>
    <xf numFmtId="4" fontId="19" fillId="0" borderId="3" xfId="0" applyNumberFormat="true" applyFont="true" applyFill="true" applyBorder="true" applyAlignment="true">
      <alignment horizontal="right" vertical="center"/>
    </xf>
    <xf numFmtId="4" fontId="1" fillId="0" borderId="3" xfId="0" applyNumberFormat="true" applyFont="true" applyFill="true" applyBorder="true" applyAlignment="true">
      <alignment horizontal="right" vertical="center"/>
    </xf>
    <xf numFmtId="49" fontId="14" fillId="0" borderId="3" xfId="0" applyNumberFormat="true" applyFont="true" applyFill="true" applyBorder="true" applyAlignment="true" applyProtection="true">
      <alignment vertical="center" wrapText="true"/>
    </xf>
    <xf numFmtId="0" fontId="1" fillId="0" borderId="3" xfId="0" applyFont="true" applyFill="true" applyBorder="true" applyAlignment="true">
      <alignment horizontal="left" vertical="center" wrapText="true"/>
    </xf>
    <xf numFmtId="0" fontId="7" fillId="0" borderId="34" xfId="0" applyFont="true" applyFill="true" applyBorder="true" applyAlignment="true">
      <alignment vertical="center" wrapText="true"/>
    </xf>
    <xf numFmtId="0" fontId="7" fillId="0" borderId="35" xfId="0" applyFont="true" applyFill="true" applyBorder="true" applyAlignment="true">
      <alignment vertical="center" wrapText="true"/>
    </xf>
    <xf numFmtId="0" fontId="2" fillId="0" borderId="31" xfId="0" applyFont="true" applyFill="true" applyBorder="true" applyAlignment="true">
      <alignment vertical="center" wrapText="true"/>
    </xf>
    <xf numFmtId="0" fontId="22" fillId="0" borderId="31" xfId="0" applyFont="true" applyFill="true" applyBorder="true" applyAlignment="true">
      <alignment vertical="center"/>
    </xf>
    <xf numFmtId="49" fontId="14" fillId="0" borderId="3" xfId="0" applyNumberFormat="true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right" vertical="center" wrapText="true"/>
    </xf>
    <xf numFmtId="0" fontId="7" fillId="0" borderId="30" xfId="0" applyFont="true" applyFill="true" applyBorder="true" applyAlignment="true">
      <alignment vertical="center" wrapText="true"/>
    </xf>
    <xf numFmtId="0" fontId="19" fillId="0" borderId="3" xfId="0" applyFont="true" applyFill="true" applyBorder="true" applyAlignment="true">
      <alignment horizontal="center" vertical="center" wrapText="true"/>
    </xf>
    <xf numFmtId="0" fontId="1" fillId="2" borderId="3" xfId="0" applyFont="true" applyFill="true" applyBorder="true" applyAlignment="true">
      <alignment horizontal="left" vertical="center"/>
    </xf>
    <xf numFmtId="4" fontId="1" fillId="2" borderId="3" xfId="0" applyNumberFormat="true" applyFont="true" applyFill="true" applyBorder="true" applyAlignment="true">
      <alignment horizontal="right" vertical="center"/>
    </xf>
    <xf numFmtId="0" fontId="2" fillId="0" borderId="34" xfId="0" applyFont="true" applyFill="true" applyBorder="true" applyAlignment="true">
      <alignment vertical="center"/>
    </xf>
    <xf numFmtId="0" fontId="2" fillId="0" borderId="34" xfId="0" applyFont="true" applyFill="true" applyBorder="true" applyAlignment="true">
      <alignment vertical="center" wrapText="true"/>
    </xf>
    <xf numFmtId="0" fontId="22" fillId="0" borderId="34" xfId="0" applyFont="true" applyFill="true" applyBorder="true" applyAlignment="true">
      <alignment vertical="center" wrapText="true"/>
    </xf>
    <xf numFmtId="0" fontId="14" fillId="0" borderId="1" xfId="0" applyFont="true" applyFill="true" applyBorder="true">
      <alignment vertical="center"/>
    </xf>
    <xf numFmtId="0" fontId="20" fillId="0" borderId="1" xfId="0" applyFont="true" applyFill="true" applyBorder="true" applyAlignment="true">
      <alignment vertical="center" wrapText="true"/>
    </xf>
    <xf numFmtId="0" fontId="20" fillId="0" borderId="32" xfId="0" applyFont="true" applyFill="true" applyBorder="true" applyAlignment="true">
      <alignment vertical="center" wrapText="true"/>
    </xf>
    <xf numFmtId="0" fontId="20" fillId="0" borderId="30" xfId="0" applyFont="true" applyFill="true" applyBorder="true" applyAlignment="true">
      <alignment vertical="center" wrapText="true"/>
    </xf>
    <xf numFmtId="0" fontId="14" fillId="0" borderId="30" xfId="0" applyFont="true" applyFill="true" applyBorder="true" applyAlignment="true">
      <alignment horizontal="right" vertical="center"/>
    </xf>
    <xf numFmtId="4" fontId="21" fillId="0" borderId="3" xfId="0" applyNumberFormat="true" applyFont="true" applyFill="true" applyBorder="true" applyAlignment="true">
      <alignment horizontal="right" vertical="center"/>
    </xf>
    <xf numFmtId="177" fontId="0" fillId="0" borderId="3" xfId="0" applyNumberFormat="true" applyFont="true" applyFill="true" applyBorder="true">
      <alignment vertical="center"/>
    </xf>
    <xf numFmtId="0" fontId="0" fillId="0" borderId="3" xfId="0" applyFont="true" applyFill="true" applyBorder="true">
      <alignment vertical="center"/>
    </xf>
    <xf numFmtId="0" fontId="11" fillId="0" borderId="30" xfId="0" applyFont="true" applyFill="true" applyBorder="true" applyAlignment="true">
      <alignment vertical="center" wrapText="true"/>
    </xf>
    <xf numFmtId="0" fontId="23" fillId="0" borderId="1" xfId="0" applyFont="true" applyFill="true" applyBorder="true" applyAlignment="true">
      <alignment horizontal="right" vertical="center" wrapText="true"/>
    </xf>
    <xf numFmtId="0" fontId="20" fillId="0" borderId="31" xfId="0" applyFont="true" applyFill="true" applyBorder="true" applyAlignment="true">
      <alignment vertical="center" wrapText="true"/>
    </xf>
    <xf numFmtId="0" fontId="20" fillId="0" borderId="33" xfId="0" applyFont="true" applyFill="true" applyBorder="true" applyAlignment="true">
      <alignment vertical="center" wrapText="true"/>
    </xf>
    <xf numFmtId="0" fontId="20" fillId="0" borderId="34" xfId="0" applyFont="true" applyFill="true" applyBorder="true" applyAlignment="true">
      <alignment vertical="center" wrapText="true"/>
    </xf>
    <xf numFmtId="0" fontId="20" fillId="0" borderId="35" xfId="0" applyFont="true" applyFill="true" applyBorder="true" applyAlignment="true">
      <alignment vertical="center" wrapText="true"/>
    </xf>
    <xf numFmtId="0" fontId="21" fillId="0" borderId="1" xfId="0" applyFont="true" applyFill="true" applyBorder="true" applyAlignment="true">
      <alignment vertical="center"/>
    </xf>
    <xf numFmtId="0" fontId="7" fillId="0" borderId="1" xfId="0" applyFont="true" applyFill="true" applyBorder="true" applyAlignment="true">
      <alignment vertical="center"/>
    </xf>
    <xf numFmtId="0" fontId="24" fillId="0" borderId="1" xfId="0" applyFont="true" applyFill="true" applyBorder="true" applyAlignment="true">
      <alignment horizontal="center" vertical="center"/>
    </xf>
    <xf numFmtId="0" fontId="7" fillId="0" borderId="30" xfId="0" applyFont="true" applyFill="true" applyBorder="true" applyAlignment="true">
      <alignment vertical="center"/>
    </xf>
    <xf numFmtId="0" fontId="7" fillId="0" borderId="31" xfId="0" applyFont="true" applyFill="true" applyBorder="true" applyAlignment="true">
      <alignment vertical="center"/>
    </xf>
    <xf numFmtId="177" fontId="1" fillId="0" borderId="3" xfId="0" applyNumberFormat="true" applyFont="true" applyBorder="true" applyAlignment="true">
      <alignment horizontal="right" vertical="center" wrapText="true"/>
    </xf>
    <xf numFmtId="0" fontId="7" fillId="0" borderId="32" xfId="0" applyFont="true" applyFill="true" applyBorder="true" applyAlignment="true">
      <alignment vertical="center"/>
    </xf>
    <xf numFmtId="0" fontId="21" fillId="0" borderId="1" xfId="0" applyFont="true" applyFill="true" applyBorder="true" applyAlignment="true">
      <alignment horizontal="right" vertical="center"/>
    </xf>
    <xf numFmtId="0" fontId="21" fillId="0" borderId="30" xfId="0" applyFont="true" applyFill="true" applyBorder="true" applyAlignment="true">
      <alignment horizontal="center" vertical="center"/>
    </xf>
    <xf numFmtId="0" fontId="7" fillId="0" borderId="31" xfId="0" applyFont="true" applyFill="true" applyBorder="true" applyAlignment="true">
      <alignment vertical="center" wrapText="true"/>
    </xf>
    <xf numFmtId="0" fontId="7" fillId="0" borderId="33" xfId="0" applyFont="true" applyFill="true" applyBorder="true" applyAlignment="true">
      <alignment vertical="center" wrapText="true"/>
    </xf>
    <xf numFmtId="0" fontId="11" fillId="0" borderId="1" xfId="0" applyFont="true" applyFill="true" applyBorder="true" applyAlignment="true">
      <alignment vertical="center" wrapText="true"/>
    </xf>
    <xf numFmtId="177" fontId="25" fillId="0" borderId="3" xfId="0" applyNumberFormat="true" applyFont="true" applyBorder="true" applyAlignment="true">
      <alignment horizontal="right" vertical="center" wrapText="true"/>
    </xf>
    <xf numFmtId="177" fontId="26" fillId="0" borderId="3" xfId="0" applyNumberFormat="true" applyFont="true" applyBorder="true" applyAlignment="true">
      <alignment horizontal="right" vertical="center" wrapText="true"/>
    </xf>
    <xf numFmtId="0" fontId="19" fillId="0" borderId="36" xfId="0" applyFont="true" applyFill="true" applyBorder="true" applyAlignment="true">
      <alignment horizontal="center" vertical="center"/>
    </xf>
    <xf numFmtId="0" fontId="27" fillId="0" borderId="3" xfId="0" applyFont="true" applyBorder="true" applyAlignment="true">
      <alignment horizontal="right" vertical="center"/>
    </xf>
    <xf numFmtId="177" fontId="27" fillId="0" borderId="3" xfId="0" applyNumberFormat="true" applyFont="true" applyBorder="true" applyAlignment="true">
      <alignment horizontal="right" vertical="center" wrapText="true"/>
    </xf>
    <xf numFmtId="0" fontId="28" fillId="0" borderId="31" xfId="0" applyFont="true" applyFill="true" applyBorder="true" applyAlignment="true">
      <alignment vertical="center" wrapText="true"/>
    </xf>
    <xf numFmtId="0" fontId="28" fillId="0" borderId="3" xfId="0" applyFont="true" applyFill="true" applyBorder="true" applyAlignment="true">
      <alignment vertical="center" wrapText="true"/>
    </xf>
    <xf numFmtId="0" fontId="29" fillId="0" borderId="31" xfId="0" applyFont="true" applyFill="true" applyBorder="true" applyAlignment="true">
      <alignment vertical="center" wrapText="true"/>
    </xf>
    <xf numFmtId="0" fontId="28" fillId="0" borderId="32" xfId="0" applyFont="true" applyFill="true" applyBorder="true" applyAlignment="true">
      <alignment vertical="center" wrapText="true"/>
    </xf>
    <xf numFmtId="0" fontId="28" fillId="0" borderId="34" xfId="0" applyFont="true" applyFill="true" applyBorder="true" applyAlignment="true">
      <alignment vertical="center" wrapText="true"/>
    </xf>
    <xf numFmtId="0" fontId="29" fillId="0" borderId="34" xfId="0" applyFont="true" applyFill="true" applyBorder="true" applyAlignment="true">
      <alignment vertical="center" wrapText="true"/>
    </xf>
    <xf numFmtId="0" fontId="7" fillId="0" borderId="37" xfId="0" applyFont="true" applyFill="true" applyBorder="true" applyAlignment="true">
      <alignment vertical="center" wrapText="true"/>
    </xf>
    <xf numFmtId="0" fontId="30" fillId="0" borderId="0" xfId="0" applyFont="true" applyFill="true" applyAlignment="true">
      <alignment vertical="center"/>
    </xf>
    <xf numFmtId="0" fontId="31" fillId="0" borderId="0" xfId="0" applyFont="true" applyBorder="true" applyAlignment="true">
      <alignment horizontal="center" vertical="center" wrapText="true"/>
    </xf>
    <xf numFmtId="176" fontId="13" fillId="0" borderId="0" xfId="0" applyNumberFormat="true" applyFont="true" applyBorder="true" applyAlignment="true">
      <alignment horizontal="center" vertical="center" wrapText="true"/>
    </xf>
    <xf numFmtId="0" fontId="8" fillId="0" borderId="3" xfId="0" applyFont="true" applyFill="true" applyBorder="true" applyAlignment="true" quotePrefix="true">
      <alignment horizontal="left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3" Type="http://schemas.openxmlformats.org/officeDocument/2006/relationships/sharedStrings" Target="sharedStrings.xml"/><Relationship Id="rId32" Type="http://schemas.openxmlformats.org/officeDocument/2006/relationships/styles" Target="styles.xml"/><Relationship Id="rId31" Type="http://schemas.openxmlformats.org/officeDocument/2006/relationships/theme" Target="theme/theme1.xml"/><Relationship Id="rId30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9.xml"/><Relationship Id="rId25" Type="http://schemas.openxmlformats.org/officeDocument/2006/relationships/externalLink" Target="externalLinks/externalLink8.xml"/><Relationship Id="rId24" Type="http://schemas.openxmlformats.org/officeDocument/2006/relationships/externalLink" Target="externalLinks/externalLink7.xml"/><Relationship Id="rId23" Type="http://schemas.openxmlformats.org/officeDocument/2006/relationships/externalLink" Target="externalLinks/externalLink6.xml"/><Relationship Id="rId22" Type="http://schemas.openxmlformats.org/officeDocument/2006/relationships/externalLink" Target="externalLinks/externalLink5.xml"/><Relationship Id="rId21" Type="http://schemas.openxmlformats.org/officeDocument/2006/relationships/externalLink" Target="externalLinks/externalLink4.xml"/><Relationship Id="rId20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2.xml"/><Relationship Id="rId18" Type="http://schemas.openxmlformats.org/officeDocument/2006/relationships/externalLink" Target="externalLinks/externalLink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&#375;/&#20132;&#36890;2024&#39044;&#31639;&#20844;&#24320;/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&#375;/&#20132;&#36890;2024&#39044;&#31639;&#20844;&#24320;///home/user/Desktop/20220308/2022&#24180;3&#26376;/2022&#24180;3&#26376;&#31532;1&#21608;/20220302-&#21046;&#20316;&#39044;&#20915;&#31639;&#20844;&#24320;&#25805;&#20316;&#26679;&#34920;/03-&#27719;&#24635;/D:/&#26700;&#38754;/&#24050;&#29992;&#36807;/&#20859;&#32769;&#20445;&#38505;&#31639;&#36134;/2016&#24180;/00001&#20859;&#32769;&#20445;&#38505;&#25913;&#38761;&#8220;&#20004;&#39033;&#21333;&#20301;&#32564;&#36153;&#8221;&#34917;&#21161;/ING  0705 &#26368;&#26032;&#29256;/&#21407;&#22987;&#36164;&#26009;/&#25105;&#30340;&#25991;&#26723;/&#26700;&#38754;/&#20998;&#31867;&#25512;&#36827;&#20107;&#19994;&#21333;&#20301;&#25913;&#38761;/2014&#24180;/&#26368;&#26032;&#20998;&#31867;&#20010;&#25968;&#32479;&#35745;/&#20840;&#20013;&#24515;&#27719;&#24635;(8.2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&#375;/&#20132;&#36890;2024&#39044;&#31639;&#20844;&#24320;///home/user/Desktop/20220308/2022&#24180;3&#26376;/2022&#24180;3&#26376;&#31532;1&#21608;/20220302-&#21046;&#20316;&#39044;&#20915;&#31639;&#20844;&#24320;&#25805;&#20316;&#26679;&#34920;/03-&#27719;&#24635;/E: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&#375;/&#20132;&#36890;2024&#39044;&#31639;&#20844;&#24320;///home/user/Desktop/20220308/2022&#24180;3&#26376;/2022&#24180;3&#26376;&#31532;1&#21608;/20220302-&#21046;&#20316;&#39044;&#20915;&#31639;&#20844;&#24320;&#25805;&#20316;&#26679;&#34920;/02-&#25910;&#22788;&#23460;/5.&#38472;&#38639;/20210112-/20210112-/C:/Users/Administrator/Desktop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&#375;/&#20132;&#36890;2024&#39044;&#31639;&#20844;&#24320;//home/user/Desktop/20220308/2022&#24180;3&#26376;/2022&#24180;3&#26376;&#31532;1&#21608;/20220302-&#21046;&#20316;&#39044;&#20915;&#31639;&#20844;&#24320;&#25805;&#20316;&#26679;&#34920;/02-&#25910;&#22788;&#23460;/8.&#36164;&#20135;&#22788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&#375;/&#20132;&#36890;2024&#39044;&#31639;&#20844;&#24320;/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aacde/WINDOWS/!gzq/2001/08&#20915;&#31639;&#36164;&#26009;&#21367;/2001&#24180;&#39044;&#31639;&#22806;&#20915;&#31639;/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&#375;/&#20132;&#36890;2024&#39044;&#31639;&#20844;&#24320;/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7827;&#23736;&#21457;&#36865;/2016&#24180;1-10&#26376;&#35843;&#25972;&#39044;&#31639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&#375;/&#20132;&#36890;2024&#39044;&#31639;&#20844;&#24320;/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&#375;/&#20132;&#36890;2024&#39044;&#31639;&#20844;&#24320;/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&#375;/&#20132;&#36890;2024&#39044;&#31639;&#20844;&#24320;//&#26446;&#23398;&#38182;/01&#32508;&#21512;&#31185;/01&#39044;&#20915;&#31639;&#32534;&#21046;/02&#20915;&#31639;&#32534;&#21046;/2017&#24180;/&#19978;&#20250;/04 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&#375;/&#20132;&#36890;2024&#39044;&#31639;&#20844;&#24320;//01&#26446;&#23398;&#38182;/01&#32508;&#21512;&#31185;/01&#39044;&#20915;&#31639;&#32534;&#21046;/01&#20195;&#32534;&#39044;&#31639;/02&#35843;&#25972;&#39044;&#31639;/2020&#24180;/2020&#24180;1&#33267;10&#26376;&#35843;&#25972;&#39044;&#31639;/&#26368;&#32456;&#23450;&#31295;/word&#21450;excel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&#375;/&#20132;&#36890;2024&#39044;&#31639;&#20844;&#24320;///home/user/Desktop/20220308/2022&#24180;3&#26376;/2022&#24180;3&#26376;&#31532;1&#21608;/20220302-&#21046;&#20316;&#39044;&#20915;&#31639;&#20844;&#24320;&#25805;&#20316;&#26679;&#34920;/03-&#27719;&#24635;/E:/&#26446;&#23398;&#38182;/01&#32508;&#21512;&#31185;/01&#39044;&#20915;&#31639;&#32534;&#21046;/02&#20915;&#31639;&#32534;&#21046;/2017&#24180;/&#19978;&#20250;/04 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&#375;/&#20132;&#36890;2024&#39044;&#31639;&#20844;&#24320;///home/user/Desktop/20220308/2022&#24180;3&#26376;/2022&#24180;3&#26376;&#31532;1&#21608;/20220302-&#21046;&#20316;&#39044;&#20915;&#31639;&#20844;&#24320;&#25805;&#20316;&#26679;&#34920;/03-&#27719;&#24635;/I:/Documents and Settings/Administrator/Local Settings/Temporary Internet Files/Content.IE5/4DWRWNSJ/&#26356;&#27491;&#21518;/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3"/>
  <sheetViews>
    <sheetView tabSelected="1" workbookViewId="0">
      <selection activeCell="A3" sqref="A3"/>
    </sheetView>
  </sheetViews>
  <sheetFormatPr defaultColWidth="9" defaultRowHeight="14.25" outlineLevelRow="2"/>
  <cols>
    <col min="1" max="1" width="123.125" style="229" customWidth="true"/>
    <col min="2" max="16384" width="9" style="229"/>
  </cols>
  <sheetData>
    <row r="1" ht="137" customHeight="true" spans="1:1">
      <c r="A1" s="230" t="s">
        <v>0</v>
      </c>
    </row>
    <row r="2" ht="96" customHeight="true" spans="1:1">
      <c r="A2" s="230" t="s">
        <v>1</v>
      </c>
    </row>
    <row r="3" ht="60" customHeight="true" spans="1:1">
      <c r="A3" s="231">
        <v>45356</v>
      </c>
    </row>
  </sheetData>
  <printOptions horizontalCentered="true"/>
  <pageMargins left="0.590277777777778" right="0.590277777777778" top="3.54305555555556" bottom="0.786805555555556" header="0.5" footer="0.5"/>
  <pageSetup paperSize="9" scale="74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6"/>
  <sheetViews>
    <sheetView workbookViewId="0">
      <pane ySplit="6" topLeftCell="A7" activePane="bottomLeft" state="frozen"/>
      <selection/>
      <selection pane="bottomLeft" activeCell="D26" sqref="D26"/>
    </sheetView>
  </sheetViews>
  <sheetFormatPr defaultColWidth="10" defaultRowHeight="13.5"/>
  <cols>
    <col min="1" max="1" width="1.53333333333333" customWidth="true"/>
    <col min="2" max="2" width="11.875" customWidth="true"/>
    <col min="3" max="3" width="28.875" customWidth="true"/>
    <col min="4" max="9" width="14.75" customWidth="true"/>
    <col min="10" max="10" width="1.53333333333333" customWidth="true"/>
    <col min="11" max="11" width="9.76666666666667" customWidth="true"/>
  </cols>
  <sheetData>
    <row r="1" ht="25" customHeight="true" spans="1:10">
      <c r="A1" s="110"/>
      <c r="B1" s="111"/>
      <c r="C1" s="122"/>
      <c r="D1" s="123"/>
      <c r="E1" s="123"/>
      <c r="F1" s="123"/>
      <c r="G1" s="123"/>
      <c r="H1" s="123"/>
      <c r="I1" s="127" t="s">
        <v>214</v>
      </c>
      <c r="J1" s="115"/>
    </row>
    <row r="2" ht="22.8" customHeight="true" spans="1:10">
      <c r="A2" s="110"/>
      <c r="B2" s="112" t="s">
        <v>215</v>
      </c>
      <c r="C2" s="112"/>
      <c r="D2" s="112"/>
      <c r="E2" s="112"/>
      <c r="F2" s="112"/>
      <c r="G2" s="112"/>
      <c r="H2" s="112"/>
      <c r="I2" s="112"/>
      <c r="J2" s="115" t="s">
        <v>3</v>
      </c>
    </row>
    <row r="3" ht="19.55" customHeight="true" spans="1:10">
      <c r="A3" s="113"/>
      <c r="B3" s="114" t="s">
        <v>5</v>
      </c>
      <c r="C3" s="114"/>
      <c r="D3" s="128"/>
      <c r="E3" s="128"/>
      <c r="F3" s="128"/>
      <c r="G3" s="128"/>
      <c r="H3" s="128"/>
      <c r="I3" s="128" t="s">
        <v>6</v>
      </c>
      <c r="J3" s="129"/>
    </row>
    <row r="4" ht="24.4" customHeight="true" spans="1:10">
      <c r="A4" s="115"/>
      <c r="B4" s="116" t="s">
        <v>216</v>
      </c>
      <c r="C4" s="116" t="s">
        <v>71</v>
      </c>
      <c r="D4" s="116" t="s">
        <v>217</v>
      </c>
      <c r="E4" s="116"/>
      <c r="F4" s="116"/>
      <c r="G4" s="116"/>
      <c r="H4" s="116"/>
      <c r="I4" s="116"/>
      <c r="J4" s="130"/>
    </row>
    <row r="5" ht="24.4" customHeight="true" spans="1:10">
      <c r="A5" s="117"/>
      <c r="B5" s="116"/>
      <c r="C5" s="116"/>
      <c r="D5" s="116" t="s">
        <v>59</v>
      </c>
      <c r="E5" s="134" t="s">
        <v>218</v>
      </c>
      <c r="F5" s="116" t="s">
        <v>219</v>
      </c>
      <c r="G5" s="116"/>
      <c r="H5" s="116"/>
      <c r="I5" s="116" t="s">
        <v>180</v>
      </c>
      <c r="J5" s="130"/>
    </row>
    <row r="6" ht="24.4" customHeight="true" spans="1:10">
      <c r="A6" s="117"/>
      <c r="B6" s="116"/>
      <c r="C6" s="116"/>
      <c r="D6" s="116"/>
      <c r="E6" s="134"/>
      <c r="F6" s="116" t="s">
        <v>153</v>
      </c>
      <c r="G6" s="116" t="s">
        <v>220</v>
      </c>
      <c r="H6" s="116" t="s">
        <v>221</v>
      </c>
      <c r="I6" s="116"/>
      <c r="J6" s="131"/>
    </row>
    <row r="7" ht="22.8" customHeight="true" spans="1:10">
      <c r="A7" s="118"/>
      <c r="B7" s="116"/>
      <c r="C7" s="116" t="s">
        <v>72</v>
      </c>
      <c r="D7" s="124">
        <v>51580</v>
      </c>
      <c r="E7" s="124"/>
      <c r="F7" s="124">
        <v>28350</v>
      </c>
      <c r="G7" s="124"/>
      <c r="H7" s="124">
        <v>28350</v>
      </c>
      <c r="I7" s="124">
        <v>23230</v>
      </c>
      <c r="J7" s="132"/>
    </row>
    <row r="8" ht="22.8" customHeight="true" spans="1:10">
      <c r="A8" s="115"/>
      <c r="B8" s="125">
        <v>305001</v>
      </c>
      <c r="C8" s="135" t="s">
        <v>180</v>
      </c>
      <c r="D8" s="126">
        <v>23230</v>
      </c>
      <c r="E8" s="126"/>
      <c r="F8" s="126"/>
      <c r="G8" s="126"/>
      <c r="H8" s="136"/>
      <c r="I8" s="126">
        <v>23230</v>
      </c>
      <c r="J8" s="131"/>
    </row>
    <row r="9" ht="22.8" customHeight="true" spans="1:10">
      <c r="A9" s="115"/>
      <c r="B9" s="125">
        <v>305001</v>
      </c>
      <c r="C9" s="135" t="s">
        <v>185</v>
      </c>
      <c r="D9" s="126">
        <v>28350</v>
      </c>
      <c r="E9" s="126"/>
      <c r="F9" s="126">
        <v>28350</v>
      </c>
      <c r="G9" s="126"/>
      <c r="H9" s="126">
        <v>28350</v>
      </c>
      <c r="I9" s="126"/>
      <c r="J9" s="131"/>
    </row>
    <row r="10" ht="22.8" customHeight="true" spans="1:10">
      <c r="A10" s="118"/>
      <c r="B10" s="116"/>
      <c r="C10" s="116"/>
      <c r="D10" s="124"/>
      <c r="E10" s="124"/>
      <c r="F10" s="124"/>
      <c r="G10" s="124"/>
      <c r="H10" s="124"/>
      <c r="I10" s="124"/>
      <c r="J10" s="132"/>
    </row>
    <row r="11" ht="22.8" customHeight="true" spans="1:10">
      <c r="A11" s="118"/>
      <c r="B11" s="116"/>
      <c r="C11" s="116"/>
      <c r="D11" s="124"/>
      <c r="E11" s="124"/>
      <c r="F11" s="124"/>
      <c r="G11" s="124"/>
      <c r="H11" s="124"/>
      <c r="I11" s="124"/>
      <c r="J11" s="132"/>
    </row>
    <row r="12" ht="22.8" customHeight="true" spans="1:10">
      <c r="A12" s="118"/>
      <c r="B12" s="116"/>
      <c r="C12" s="116"/>
      <c r="D12" s="124"/>
      <c r="E12" s="124"/>
      <c r="F12" s="124"/>
      <c r="G12" s="124"/>
      <c r="H12" s="124"/>
      <c r="I12" s="124"/>
      <c r="J12" s="132"/>
    </row>
    <row r="13" ht="22.8" customHeight="true" spans="1:10">
      <c r="A13" s="118"/>
      <c r="B13" s="116"/>
      <c r="C13" s="116"/>
      <c r="D13" s="124"/>
      <c r="E13" s="124"/>
      <c r="F13" s="124"/>
      <c r="G13" s="124"/>
      <c r="H13" s="124"/>
      <c r="I13" s="124"/>
      <c r="J13" s="132"/>
    </row>
    <row r="14" ht="22.8" customHeight="true" spans="1:10">
      <c r="A14" s="118"/>
      <c r="B14" s="116"/>
      <c r="C14" s="116"/>
      <c r="D14" s="124"/>
      <c r="E14" s="124"/>
      <c r="F14" s="124"/>
      <c r="G14" s="124"/>
      <c r="H14" s="124"/>
      <c r="I14" s="124"/>
      <c r="J14" s="132"/>
    </row>
    <row r="15" ht="22.8" customHeight="true" spans="1:10">
      <c r="A15" s="118"/>
      <c r="B15" s="116"/>
      <c r="C15" s="116"/>
      <c r="D15" s="124"/>
      <c r="E15" s="124"/>
      <c r="F15" s="124"/>
      <c r="G15" s="124"/>
      <c r="H15" s="124"/>
      <c r="I15" s="124"/>
      <c r="J15" s="132"/>
    </row>
    <row r="16" ht="22.8" customHeight="true" spans="1:10">
      <c r="A16" s="118"/>
      <c r="B16" s="116"/>
      <c r="C16" s="116"/>
      <c r="D16" s="124"/>
      <c r="E16" s="124"/>
      <c r="F16" s="124"/>
      <c r="G16" s="124"/>
      <c r="H16" s="124"/>
      <c r="I16" s="124"/>
      <c r="J16" s="132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7"/>
  <sheetViews>
    <sheetView workbookViewId="0">
      <pane ySplit="6" topLeftCell="A7" activePane="bottomLeft" state="frozen"/>
      <selection/>
      <selection pane="bottomLeft" activeCell="E24" sqref="E24"/>
    </sheetView>
  </sheetViews>
  <sheetFormatPr defaultColWidth="10" defaultRowHeight="13.5"/>
  <cols>
    <col min="1" max="1" width="1.53333333333333" customWidth="true"/>
    <col min="2" max="4" width="6.15833333333333" customWidth="true"/>
    <col min="5" max="5" width="17" customWidth="true"/>
    <col min="6" max="6" width="40.625" customWidth="true"/>
    <col min="7" max="9" width="17" customWidth="true"/>
    <col min="10" max="10" width="1.53333333333333" customWidth="true"/>
    <col min="11" max="12" width="9.76666666666667" customWidth="true"/>
  </cols>
  <sheetData>
    <row r="1" ht="25" customHeight="true" spans="1:10">
      <c r="A1" s="110"/>
      <c r="B1" s="111"/>
      <c r="C1" s="111"/>
      <c r="D1" s="111"/>
      <c r="E1" s="122"/>
      <c r="F1" s="122"/>
      <c r="G1" s="123"/>
      <c r="H1" s="123"/>
      <c r="I1" s="127" t="s">
        <v>222</v>
      </c>
      <c r="J1" s="115"/>
    </row>
    <row r="2" ht="22.8" customHeight="true" spans="1:10">
      <c r="A2" s="110"/>
      <c r="B2" s="112" t="s">
        <v>223</v>
      </c>
      <c r="C2" s="112"/>
      <c r="D2" s="112"/>
      <c r="E2" s="112"/>
      <c r="F2" s="112"/>
      <c r="G2" s="112"/>
      <c r="H2" s="112"/>
      <c r="I2" s="112"/>
      <c r="J2" s="115"/>
    </row>
    <row r="3" ht="19.55" customHeight="true" spans="1:10">
      <c r="A3" s="113"/>
      <c r="B3" s="114" t="s">
        <v>5</v>
      </c>
      <c r="C3" s="114"/>
      <c r="D3" s="114"/>
      <c r="E3" s="114"/>
      <c r="F3" s="114"/>
      <c r="G3" s="113"/>
      <c r="H3" s="113"/>
      <c r="I3" s="128" t="s">
        <v>6</v>
      </c>
      <c r="J3" s="129"/>
    </row>
    <row r="4" ht="24.4" customHeight="true" spans="1:10">
      <c r="A4" s="115"/>
      <c r="B4" s="116" t="s">
        <v>9</v>
      </c>
      <c r="C4" s="116"/>
      <c r="D4" s="116"/>
      <c r="E4" s="116"/>
      <c r="F4" s="116"/>
      <c r="G4" s="116" t="s">
        <v>224</v>
      </c>
      <c r="H4" s="116"/>
      <c r="I4" s="116"/>
      <c r="J4" s="130"/>
    </row>
    <row r="5" ht="24.4" customHeight="true" spans="1:10">
      <c r="A5" s="117"/>
      <c r="B5" s="116" t="s">
        <v>80</v>
      </c>
      <c r="C5" s="116"/>
      <c r="D5" s="116"/>
      <c r="E5" s="116" t="s">
        <v>70</v>
      </c>
      <c r="F5" s="116" t="s">
        <v>71</v>
      </c>
      <c r="G5" s="116" t="s">
        <v>59</v>
      </c>
      <c r="H5" s="116" t="s">
        <v>76</v>
      </c>
      <c r="I5" s="116" t="s">
        <v>77</v>
      </c>
      <c r="J5" s="130"/>
    </row>
    <row r="6" ht="24.4" customHeight="true" spans="1:10">
      <c r="A6" s="117"/>
      <c r="B6" s="116" t="s">
        <v>81</v>
      </c>
      <c r="C6" s="116" t="s">
        <v>82</v>
      </c>
      <c r="D6" s="116" t="s">
        <v>83</v>
      </c>
      <c r="E6" s="116"/>
      <c r="F6" s="116"/>
      <c r="G6" s="116"/>
      <c r="H6" s="116"/>
      <c r="I6" s="116"/>
      <c r="J6" s="131"/>
    </row>
    <row r="7" ht="22.8" customHeight="true" spans="1:10">
      <c r="A7" s="118"/>
      <c r="B7" s="116"/>
      <c r="C7" s="116"/>
      <c r="D7" s="116"/>
      <c r="E7" s="116"/>
      <c r="F7" s="116" t="s">
        <v>72</v>
      </c>
      <c r="G7" s="124"/>
      <c r="H7" s="124"/>
      <c r="I7" s="124"/>
      <c r="J7" s="132"/>
    </row>
    <row r="8" ht="22.8" customHeight="true" spans="1:10">
      <c r="A8" s="118"/>
      <c r="B8" s="116"/>
      <c r="C8" s="116"/>
      <c r="D8" s="116"/>
      <c r="E8" s="125"/>
      <c r="F8" s="125" t="s">
        <v>225</v>
      </c>
      <c r="G8" s="124"/>
      <c r="H8" s="124"/>
      <c r="I8" s="124"/>
      <c r="J8" s="132"/>
    </row>
    <row r="9" ht="22.8" customHeight="true" spans="1:10">
      <c r="A9" s="118"/>
      <c r="B9" s="116"/>
      <c r="C9" s="116"/>
      <c r="D9" s="116"/>
      <c r="E9" s="125"/>
      <c r="F9" s="125"/>
      <c r="G9" s="124"/>
      <c r="H9" s="124"/>
      <c r="I9" s="124"/>
      <c r="J9" s="132"/>
    </row>
    <row r="10" ht="22.8" customHeight="true" spans="1:10">
      <c r="A10" s="118"/>
      <c r="B10" s="116"/>
      <c r="C10" s="116"/>
      <c r="D10" s="116"/>
      <c r="E10" s="116"/>
      <c r="F10" s="116"/>
      <c r="G10" s="124"/>
      <c r="H10" s="124"/>
      <c r="I10" s="124"/>
      <c r="J10" s="132"/>
    </row>
    <row r="11" ht="22.8" customHeight="true" spans="1:10">
      <c r="A11" s="118"/>
      <c r="B11" s="116"/>
      <c r="C11" s="116"/>
      <c r="D11" s="116"/>
      <c r="E11" s="116"/>
      <c r="F11" s="116"/>
      <c r="G11" s="124"/>
      <c r="H11" s="124"/>
      <c r="I11" s="124"/>
      <c r="J11" s="132"/>
    </row>
    <row r="12" ht="22.8" customHeight="true" spans="1:10">
      <c r="A12" s="118"/>
      <c r="B12" s="116"/>
      <c r="C12" s="116"/>
      <c r="D12" s="116"/>
      <c r="E12" s="116"/>
      <c r="F12" s="116"/>
      <c r="G12" s="124"/>
      <c r="H12" s="124"/>
      <c r="I12" s="124"/>
      <c r="J12" s="132"/>
    </row>
    <row r="13" ht="22.8" customHeight="true" spans="1:10">
      <c r="A13" s="118"/>
      <c r="B13" s="116"/>
      <c r="C13" s="116"/>
      <c r="D13" s="116"/>
      <c r="E13" s="116"/>
      <c r="F13" s="116"/>
      <c r="G13" s="124"/>
      <c r="H13" s="124"/>
      <c r="I13" s="124"/>
      <c r="J13" s="132"/>
    </row>
    <row r="14" ht="22.8" customHeight="true" spans="1:10">
      <c r="A14" s="118"/>
      <c r="B14" s="116"/>
      <c r="C14" s="116"/>
      <c r="D14" s="116"/>
      <c r="E14" s="116"/>
      <c r="F14" s="116"/>
      <c r="G14" s="124"/>
      <c r="H14" s="124"/>
      <c r="I14" s="124"/>
      <c r="J14" s="132"/>
    </row>
    <row r="15" ht="22.8" customHeight="true" spans="1:10">
      <c r="A15" s="118"/>
      <c r="B15" s="116"/>
      <c r="C15" s="116"/>
      <c r="D15" s="116"/>
      <c r="E15" s="116"/>
      <c r="F15" s="116"/>
      <c r="G15" s="124"/>
      <c r="H15" s="124"/>
      <c r="I15" s="124"/>
      <c r="J15" s="132"/>
    </row>
    <row r="16" ht="22.8" customHeight="true" spans="1:10">
      <c r="A16" s="117"/>
      <c r="B16" s="119"/>
      <c r="C16" s="119"/>
      <c r="D16" s="119"/>
      <c r="E16" s="119"/>
      <c r="F16" s="119" t="s">
        <v>23</v>
      </c>
      <c r="G16" s="126"/>
      <c r="H16" s="126"/>
      <c r="I16" s="126"/>
      <c r="J16" s="130"/>
    </row>
    <row r="17" ht="22.8" customHeight="true" spans="1:10">
      <c r="A17" s="117"/>
      <c r="B17" s="119"/>
      <c r="C17" s="119"/>
      <c r="D17" s="119"/>
      <c r="E17" s="119"/>
      <c r="F17" s="119" t="s">
        <v>23</v>
      </c>
      <c r="G17" s="126"/>
      <c r="H17" s="126"/>
      <c r="I17" s="126"/>
      <c r="J17" s="130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7"/>
  <sheetViews>
    <sheetView workbookViewId="0">
      <pane ySplit="6" topLeftCell="A7" activePane="bottomLeft" state="frozen"/>
      <selection/>
      <selection pane="bottomLeft" activeCell="D23" sqref="D23"/>
    </sheetView>
  </sheetViews>
  <sheetFormatPr defaultColWidth="10" defaultRowHeight="13.5"/>
  <cols>
    <col min="1" max="1" width="1.53333333333333" customWidth="true"/>
    <col min="2" max="2" width="12.25" customWidth="true"/>
    <col min="3" max="3" width="29.75" customWidth="true"/>
    <col min="4" max="9" width="14.5" customWidth="true"/>
    <col min="10" max="10" width="1.53333333333333" customWidth="true"/>
    <col min="11" max="11" width="9.76666666666667" customWidth="true"/>
  </cols>
  <sheetData>
    <row r="1" ht="25" customHeight="true" spans="1:10">
      <c r="A1" s="110"/>
      <c r="B1" s="111"/>
      <c r="C1" s="122"/>
      <c r="D1" s="123"/>
      <c r="E1" s="123"/>
      <c r="F1" s="123"/>
      <c r="G1" s="123"/>
      <c r="H1" s="123"/>
      <c r="I1" s="127" t="s">
        <v>226</v>
      </c>
      <c r="J1" s="115"/>
    </row>
    <row r="2" ht="22.8" customHeight="true" spans="1:10">
      <c r="A2" s="110"/>
      <c r="B2" s="112" t="s">
        <v>227</v>
      </c>
      <c r="C2" s="112"/>
      <c r="D2" s="112"/>
      <c r="E2" s="112"/>
      <c r="F2" s="112"/>
      <c r="G2" s="112"/>
      <c r="H2" s="112"/>
      <c r="I2" s="112"/>
      <c r="J2" s="115" t="s">
        <v>3</v>
      </c>
    </row>
    <row r="3" ht="19.55" customHeight="true" spans="1:10">
      <c r="A3" s="113"/>
      <c r="B3" s="114" t="s">
        <v>5</v>
      </c>
      <c r="C3" s="114"/>
      <c r="D3" s="128"/>
      <c r="E3" s="128"/>
      <c r="F3" s="128"/>
      <c r="G3" s="128"/>
      <c r="H3" s="128"/>
      <c r="I3" s="128" t="s">
        <v>6</v>
      </c>
      <c r="J3" s="129"/>
    </row>
    <row r="4" ht="24.4" customHeight="true" spans="1:10">
      <c r="A4" s="115"/>
      <c r="B4" s="116" t="s">
        <v>216</v>
      </c>
      <c r="C4" s="116" t="s">
        <v>71</v>
      </c>
      <c r="D4" s="116" t="s">
        <v>217</v>
      </c>
      <c r="E4" s="116"/>
      <c r="F4" s="116"/>
      <c r="G4" s="116"/>
      <c r="H4" s="116"/>
      <c r="I4" s="116"/>
      <c r="J4" s="130"/>
    </row>
    <row r="5" ht="24.4" customHeight="true" spans="1:10">
      <c r="A5" s="117"/>
      <c r="B5" s="116"/>
      <c r="C5" s="116"/>
      <c r="D5" s="116" t="s">
        <v>59</v>
      </c>
      <c r="E5" s="134" t="s">
        <v>218</v>
      </c>
      <c r="F5" s="116" t="s">
        <v>219</v>
      </c>
      <c r="G5" s="116"/>
      <c r="H5" s="116"/>
      <c r="I5" s="116" t="s">
        <v>180</v>
      </c>
      <c r="J5" s="130"/>
    </row>
    <row r="6" ht="24.4" customHeight="true" spans="1:10">
      <c r="A6" s="117"/>
      <c r="B6" s="116"/>
      <c r="C6" s="116"/>
      <c r="D6" s="116"/>
      <c r="E6" s="134"/>
      <c r="F6" s="116" t="s">
        <v>153</v>
      </c>
      <c r="G6" s="116" t="s">
        <v>220</v>
      </c>
      <c r="H6" s="116" t="s">
        <v>221</v>
      </c>
      <c r="I6" s="116"/>
      <c r="J6" s="131"/>
    </row>
    <row r="7" ht="22.8" customHeight="true" spans="1:10">
      <c r="A7" s="118"/>
      <c r="B7" s="116"/>
      <c r="C7" s="116" t="s">
        <v>72</v>
      </c>
      <c r="D7" s="124"/>
      <c r="E7" s="124"/>
      <c r="F7" s="124"/>
      <c r="G7" s="124"/>
      <c r="H7" s="124"/>
      <c r="I7" s="124"/>
      <c r="J7" s="132"/>
    </row>
    <row r="8" ht="22.8" customHeight="true" spans="1:10">
      <c r="A8" s="118"/>
      <c r="B8" s="125"/>
      <c r="C8" s="125"/>
      <c r="D8" s="125" t="s">
        <v>225</v>
      </c>
      <c r="E8" s="124"/>
      <c r="F8" s="124"/>
      <c r="G8" s="124"/>
      <c r="H8" s="124"/>
      <c r="I8" s="124"/>
      <c r="J8" s="132"/>
    </row>
    <row r="9" ht="22.8" customHeight="true" spans="1:10">
      <c r="A9" s="118"/>
      <c r="B9" s="116"/>
      <c r="C9" s="116"/>
      <c r="D9" s="124"/>
      <c r="E9" s="124"/>
      <c r="F9" s="124"/>
      <c r="G9" s="124"/>
      <c r="H9" s="124"/>
      <c r="I9" s="124"/>
      <c r="J9" s="132"/>
    </row>
    <row r="10" ht="22.8" customHeight="true" spans="1:10">
      <c r="A10" s="118"/>
      <c r="B10" s="116"/>
      <c r="C10" s="116"/>
      <c r="D10" s="124"/>
      <c r="E10" s="124"/>
      <c r="F10" s="124"/>
      <c r="G10" s="124"/>
      <c r="H10" s="124"/>
      <c r="I10" s="124"/>
      <c r="J10" s="132"/>
    </row>
    <row r="11" ht="22.8" customHeight="true" spans="1:10">
      <c r="A11" s="118"/>
      <c r="B11" s="116"/>
      <c r="C11" s="116"/>
      <c r="D11" s="124"/>
      <c r="E11" s="124"/>
      <c r="F11" s="124"/>
      <c r="G11" s="124"/>
      <c r="H11" s="124"/>
      <c r="I11" s="124"/>
      <c r="J11" s="132"/>
    </row>
    <row r="12" ht="22.8" customHeight="true" spans="1:10">
      <c r="A12" s="118"/>
      <c r="B12" s="125"/>
      <c r="C12" s="125"/>
      <c r="D12" s="124"/>
      <c r="E12" s="124"/>
      <c r="F12" s="124"/>
      <c r="G12" s="124"/>
      <c r="H12" s="124"/>
      <c r="I12" s="124"/>
      <c r="J12" s="132"/>
    </row>
    <row r="13" ht="22.8" customHeight="true" spans="1:10">
      <c r="A13" s="118"/>
      <c r="B13" s="116"/>
      <c r="C13" s="116"/>
      <c r="D13" s="124"/>
      <c r="E13" s="124"/>
      <c r="F13" s="124"/>
      <c r="G13" s="124"/>
      <c r="H13" s="124"/>
      <c r="I13" s="124"/>
      <c r="J13" s="132"/>
    </row>
    <row r="14" ht="22.8" customHeight="true" spans="1:10">
      <c r="A14" s="118"/>
      <c r="B14" s="116"/>
      <c r="C14" s="116"/>
      <c r="D14" s="124"/>
      <c r="E14" s="124"/>
      <c r="F14" s="124"/>
      <c r="G14" s="124"/>
      <c r="H14" s="124"/>
      <c r="I14" s="124"/>
      <c r="J14" s="132"/>
    </row>
    <row r="15" ht="22.8" customHeight="true" spans="1:10">
      <c r="A15" s="118"/>
      <c r="B15" s="116"/>
      <c r="C15" s="116"/>
      <c r="D15" s="124"/>
      <c r="E15" s="124"/>
      <c r="F15" s="124"/>
      <c r="G15" s="124"/>
      <c r="H15" s="124"/>
      <c r="I15" s="124"/>
      <c r="J15" s="132"/>
    </row>
    <row r="16" ht="22.8" customHeight="true" spans="1:10">
      <c r="A16" s="118"/>
      <c r="B16" s="116"/>
      <c r="C16" s="116"/>
      <c r="D16" s="124"/>
      <c r="E16" s="124"/>
      <c r="F16" s="124"/>
      <c r="G16" s="124"/>
      <c r="H16" s="124"/>
      <c r="I16" s="124"/>
      <c r="J16" s="132"/>
    </row>
    <row r="17" ht="22.8" customHeight="true" spans="1:10">
      <c r="A17" s="118"/>
      <c r="B17" s="116"/>
      <c r="C17" s="116"/>
      <c r="D17" s="124"/>
      <c r="E17" s="124"/>
      <c r="F17" s="124"/>
      <c r="G17" s="124"/>
      <c r="H17" s="124"/>
      <c r="I17" s="124"/>
      <c r="J17" s="132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8"/>
  <sheetViews>
    <sheetView workbookViewId="0">
      <pane ySplit="6" topLeftCell="A7" activePane="bottomLeft" state="frozen"/>
      <selection/>
      <selection pane="bottomLeft" activeCell="F23" sqref="F23"/>
    </sheetView>
  </sheetViews>
  <sheetFormatPr defaultColWidth="10" defaultRowHeight="13.5"/>
  <cols>
    <col min="1" max="1" width="1.53333333333333" customWidth="true"/>
    <col min="2" max="4" width="6.625" customWidth="true"/>
    <col min="5" max="5" width="13.3416666666667" customWidth="true"/>
    <col min="6" max="6" width="41.025" customWidth="true"/>
    <col min="7" max="9" width="17.625" customWidth="true"/>
    <col min="10" max="10" width="1.53333333333333" customWidth="true"/>
    <col min="11" max="12" width="9.76666666666667" customWidth="true"/>
  </cols>
  <sheetData>
    <row r="1" ht="25" customHeight="true" spans="1:10">
      <c r="A1" s="110"/>
      <c r="B1" s="111"/>
      <c r="C1" s="111"/>
      <c r="D1" s="111"/>
      <c r="E1" s="122"/>
      <c r="F1" s="122"/>
      <c r="G1" s="123"/>
      <c r="H1" s="123"/>
      <c r="I1" s="127" t="s">
        <v>228</v>
      </c>
      <c r="J1" s="115"/>
    </row>
    <row r="2" ht="22.8" customHeight="true" spans="1:10">
      <c r="A2" s="110"/>
      <c r="B2" s="112" t="s">
        <v>229</v>
      </c>
      <c r="C2" s="112"/>
      <c r="D2" s="112"/>
      <c r="E2" s="112"/>
      <c r="F2" s="112"/>
      <c r="G2" s="112"/>
      <c r="H2" s="112"/>
      <c r="I2" s="112"/>
      <c r="J2" s="115" t="s">
        <v>3</v>
      </c>
    </row>
    <row r="3" ht="19.55" customHeight="true" spans="1:10">
      <c r="A3" s="113"/>
      <c r="B3" s="114" t="s">
        <v>5</v>
      </c>
      <c r="C3" s="114"/>
      <c r="D3" s="114"/>
      <c r="E3" s="114"/>
      <c r="F3" s="114"/>
      <c r="G3" s="113"/>
      <c r="H3" s="113"/>
      <c r="I3" s="128" t="s">
        <v>6</v>
      </c>
      <c r="J3" s="129"/>
    </row>
    <row r="4" ht="24.4" customHeight="true" spans="1:10">
      <c r="A4" s="115"/>
      <c r="B4" s="116" t="s">
        <v>9</v>
      </c>
      <c r="C4" s="116"/>
      <c r="D4" s="116"/>
      <c r="E4" s="116"/>
      <c r="F4" s="116"/>
      <c r="G4" s="116" t="s">
        <v>230</v>
      </c>
      <c r="H4" s="116"/>
      <c r="I4" s="116"/>
      <c r="J4" s="130"/>
    </row>
    <row r="5" ht="24.4" customHeight="true" spans="1:10">
      <c r="A5" s="117"/>
      <c r="B5" s="116" t="s">
        <v>80</v>
      </c>
      <c r="C5" s="116"/>
      <c r="D5" s="116"/>
      <c r="E5" s="116" t="s">
        <v>70</v>
      </c>
      <c r="F5" s="116" t="s">
        <v>71</v>
      </c>
      <c r="G5" s="116" t="s">
        <v>59</v>
      </c>
      <c r="H5" s="116" t="s">
        <v>76</v>
      </c>
      <c r="I5" s="116" t="s">
        <v>77</v>
      </c>
      <c r="J5" s="130"/>
    </row>
    <row r="6" ht="24.4" customHeight="true" spans="1:10">
      <c r="A6" s="117"/>
      <c r="B6" s="116" t="s">
        <v>81</v>
      </c>
      <c r="C6" s="116" t="s">
        <v>82</v>
      </c>
      <c r="D6" s="116" t="s">
        <v>83</v>
      </c>
      <c r="E6" s="116"/>
      <c r="F6" s="116"/>
      <c r="G6" s="116"/>
      <c r="H6" s="116"/>
      <c r="I6" s="116"/>
      <c r="J6" s="131"/>
    </row>
    <row r="7" ht="22.8" customHeight="true" spans="1:10">
      <c r="A7" s="118"/>
      <c r="B7" s="116"/>
      <c r="C7" s="116"/>
      <c r="D7" s="116"/>
      <c r="E7" s="116"/>
      <c r="F7" s="116" t="s">
        <v>72</v>
      </c>
      <c r="G7" s="124"/>
      <c r="H7" s="124"/>
      <c r="I7" s="124"/>
      <c r="J7" s="132"/>
    </row>
    <row r="8" ht="22.8" customHeight="true" spans="1:10">
      <c r="A8" s="117"/>
      <c r="B8" s="119"/>
      <c r="C8" s="119"/>
      <c r="D8" s="119"/>
      <c r="E8" s="119"/>
      <c r="F8" s="125" t="s">
        <v>225</v>
      </c>
      <c r="G8" s="126"/>
      <c r="H8" s="126"/>
      <c r="I8" s="126"/>
      <c r="J8" s="130"/>
    </row>
    <row r="9" ht="22.8" customHeight="true" spans="1:10">
      <c r="A9" s="117"/>
      <c r="B9" s="119"/>
      <c r="C9" s="119"/>
      <c r="D9" s="119"/>
      <c r="E9" s="119"/>
      <c r="F9" s="119"/>
      <c r="G9" s="126"/>
      <c r="H9" s="126"/>
      <c r="I9" s="126"/>
      <c r="J9" s="130"/>
    </row>
    <row r="10" ht="22.8" customHeight="true" spans="1:10">
      <c r="A10" s="117"/>
      <c r="B10" s="119"/>
      <c r="C10" s="119"/>
      <c r="D10" s="119"/>
      <c r="E10" s="119"/>
      <c r="F10" s="119"/>
      <c r="G10" s="126"/>
      <c r="H10" s="126"/>
      <c r="I10" s="126"/>
      <c r="J10" s="130"/>
    </row>
    <row r="11" ht="22.8" customHeight="true" spans="1:10">
      <c r="A11" s="117"/>
      <c r="B11" s="119"/>
      <c r="C11" s="119"/>
      <c r="D11" s="119"/>
      <c r="E11" s="119"/>
      <c r="F11" s="119"/>
      <c r="G11" s="126"/>
      <c r="H11" s="126"/>
      <c r="I11" s="126"/>
      <c r="J11" s="130"/>
    </row>
    <row r="12" ht="22.8" customHeight="true" spans="1:10">
      <c r="A12" s="117"/>
      <c r="B12" s="119"/>
      <c r="C12" s="119"/>
      <c r="D12" s="119"/>
      <c r="E12" s="119"/>
      <c r="F12" s="119"/>
      <c r="G12" s="126"/>
      <c r="H12" s="126"/>
      <c r="I12" s="126"/>
      <c r="J12" s="130"/>
    </row>
    <row r="13" ht="22.8" customHeight="true" spans="1:10">
      <c r="A13" s="117"/>
      <c r="B13" s="119"/>
      <c r="C13" s="119"/>
      <c r="D13" s="119"/>
      <c r="E13" s="119"/>
      <c r="F13" s="119"/>
      <c r="G13" s="126"/>
      <c r="H13" s="126"/>
      <c r="I13" s="126"/>
      <c r="J13" s="130"/>
    </row>
    <row r="14" ht="22.8" customHeight="true" spans="1:10">
      <c r="A14" s="117"/>
      <c r="B14" s="119"/>
      <c r="C14" s="119"/>
      <c r="D14" s="119"/>
      <c r="E14" s="119"/>
      <c r="F14" s="119"/>
      <c r="G14" s="126"/>
      <c r="H14" s="126"/>
      <c r="I14" s="126"/>
      <c r="J14" s="130"/>
    </row>
    <row r="15" ht="22.8" customHeight="true" spans="1:10">
      <c r="A15" s="117"/>
      <c r="B15" s="119"/>
      <c r="C15" s="119"/>
      <c r="D15" s="119"/>
      <c r="E15" s="119"/>
      <c r="F15" s="119"/>
      <c r="G15" s="126"/>
      <c r="H15" s="126"/>
      <c r="I15" s="126"/>
      <c r="J15" s="130"/>
    </row>
    <row r="16" ht="22.8" customHeight="true" spans="1:10">
      <c r="A16" s="117"/>
      <c r="B16" s="119"/>
      <c r="C16" s="119"/>
      <c r="D16" s="119"/>
      <c r="E16" s="119"/>
      <c r="F16" s="119" t="s">
        <v>23</v>
      </c>
      <c r="G16" s="126"/>
      <c r="H16" s="126"/>
      <c r="I16" s="126"/>
      <c r="J16" s="130"/>
    </row>
    <row r="17" ht="22.8" customHeight="true" spans="1:10">
      <c r="A17" s="117"/>
      <c r="B17" s="119"/>
      <c r="C17" s="119"/>
      <c r="D17" s="119"/>
      <c r="E17" s="119"/>
      <c r="F17" s="119" t="s">
        <v>231</v>
      </c>
      <c r="G17" s="126"/>
      <c r="H17" s="126"/>
      <c r="I17" s="126"/>
      <c r="J17" s="131"/>
    </row>
    <row r="18" ht="9.75" customHeight="true" spans="1:10">
      <c r="A18" s="120"/>
      <c r="B18" s="121"/>
      <c r="C18" s="121"/>
      <c r="D18" s="121"/>
      <c r="E18" s="121"/>
      <c r="F18" s="120"/>
      <c r="G18" s="120"/>
      <c r="H18" s="120"/>
      <c r="I18" s="120"/>
      <c r="J18" s="133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K5" sqref="K5"/>
    </sheetView>
  </sheetViews>
  <sheetFormatPr defaultColWidth="9" defaultRowHeight="13.5"/>
  <cols>
    <col min="1" max="1" width="14" customWidth="true"/>
  </cols>
  <sheetData>
    <row r="1" customFormat="true" spans="9:9">
      <c r="I1" t="s">
        <v>232</v>
      </c>
    </row>
    <row r="2" customFormat="true" spans="1:9">
      <c r="A2" s="95" t="s">
        <v>233</v>
      </c>
      <c r="B2" s="95"/>
      <c r="C2" s="95"/>
      <c r="D2" s="95"/>
      <c r="E2" s="95"/>
      <c r="F2" s="95"/>
      <c r="G2" s="95"/>
      <c r="H2" s="95"/>
      <c r="I2" s="95"/>
    </row>
    <row r="3" customFormat="true" spans="1:9">
      <c r="A3" s="95"/>
      <c r="B3" s="95"/>
      <c r="C3" s="95"/>
      <c r="D3" s="95"/>
      <c r="E3" s="95"/>
      <c r="F3" s="95"/>
      <c r="G3" s="95"/>
      <c r="H3" s="95"/>
      <c r="I3" s="95"/>
    </row>
    <row r="4" customFormat="true" ht="24" customHeight="true" spans="1:9">
      <c r="A4" s="96" t="s">
        <v>234</v>
      </c>
      <c r="B4" s="96"/>
      <c r="C4" s="96"/>
      <c r="D4" s="96"/>
      <c r="E4" s="96"/>
      <c r="F4" s="96"/>
      <c r="G4" s="96"/>
      <c r="H4" s="96"/>
      <c r="I4" s="96"/>
    </row>
    <row r="5" customFormat="true" ht="40" customHeight="true" spans="1:9">
      <c r="A5" s="97" t="s">
        <v>235</v>
      </c>
      <c r="B5" s="98" t="s">
        <v>236</v>
      </c>
      <c r="C5" s="98"/>
      <c r="D5" s="98"/>
      <c r="E5" s="98"/>
      <c r="F5" s="98"/>
      <c r="G5" s="98"/>
      <c r="H5" s="98"/>
      <c r="I5" s="98"/>
    </row>
    <row r="6" customFormat="true" ht="27" customHeight="true" spans="1:9">
      <c r="A6" s="61" t="s">
        <v>237</v>
      </c>
      <c r="B6" s="98" t="s">
        <v>238</v>
      </c>
      <c r="C6" s="98"/>
      <c r="D6" s="98"/>
      <c r="E6" s="98"/>
      <c r="F6" s="98"/>
      <c r="G6" s="98"/>
      <c r="H6" s="98"/>
      <c r="I6" s="98"/>
    </row>
    <row r="7" customFormat="true" ht="27" customHeight="true" spans="1:9">
      <c r="A7" s="99" t="s">
        <v>239</v>
      </c>
      <c r="B7" s="100" t="s">
        <v>240</v>
      </c>
      <c r="C7" s="100"/>
      <c r="D7" s="100"/>
      <c r="E7" s="104">
        <v>34</v>
      </c>
      <c r="F7" s="104"/>
      <c r="G7" s="104"/>
      <c r="H7" s="104"/>
      <c r="I7" s="104"/>
    </row>
    <row r="8" customFormat="true" ht="25" customHeight="true" spans="1:9">
      <c r="A8" s="100"/>
      <c r="B8" s="100" t="s">
        <v>241</v>
      </c>
      <c r="C8" s="100"/>
      <c r="D8" s="100"/>
      <c r="E8" s="104">
        <v>34</v>
      </c>
      <c r="F8" s="104"/>
      <c r="G8" s="104"/>
      <c r="H8" s="104"/>
      <c r="I8" s="104"/>
    </row>
    <row r="9" customFormat="true" ht="27" customHeight="true" spans="1:9">
      <c r="A9" s="100"/>
      <c r="B9" s="100" t="s">
        <v>242</v>
      </c>
      <c r="C9" s="100"/>
      <c r="D9" s="100"/>
      <c r="E9" s="105" t="s">
        <v>3</v>
      </c>
      <c r="F9" s="105"/>
      <c r="G9" s="105"/>
      <c r="H9" s="105"/>
      <c r="I9" s="105"/>
    </row>
    <row r="10" customFormat="true" ht="33" customHeight="true" spans="1:9">
      <c r="A10" s="99" t="s">
        <v>243</v>
      </c>
      <c r="B10" s="101" t="s">
        <v>244</v>
      </c>
      <c r="C10" s="101"/>
      <c r="D10" s="101"/>
      <c r="E10" s="101"/>
      <c r="F10" s="101"/>
      <c r="G10" s="101"/>
      <c r="H10" s="101"/>
      <c r="I10" s="101"/>
    </row>
    <row r="11" customFormat="true" ht="25" customHeight="true" spans="1:9">
      <c r="A11" s="100" t="s">
        <v>245</v>
      </c>
      <c r="B11" s="97" t="s">
        <v>246</v>
      </c>
      <c r="C11" s="97" t="s">
        <v>247</v>
      </c>
      <c r="D11" s="102" t="s">
        <v>248</v>
      </c>
      <c r="E11" s="102"/>
      <c r="F11" s="102" t="s">
        <v>249</v>
      </c>
      <c r="G11" s="102"/>
      <c r="H11" s="102"/>
      <c r="I11" s="102"/>
    </row>
    <row r="12" customFormat="true" ht="26" customHeight="true" spans="1:9">
      <c r="A12" s="100"/>
      <c r="B12" s="100" t="s">
        <v>250</v>
      </c>
      <c r="C12" s="103" t="s">
        <v>251</v>
      </c>
      <c r="D12" s="102" t="s">
        <v>252</v>
      </c>
      <c r="E12" s="102"/>
      <c r="F12" s="102" t="s">
        <v>253</v>
      </c>
      <c r="G12" s="102"/>
      <c r="H12" s="102"/>
      <c r="I12" s="102"/>
    </row>
    <row r="13" customFormat="true" ht="21" customHeight="true" spans="1:9">
      <c r="A13" s="100"/>
      <c r="B13" s="100"/>
      <c r="C13" s="103" t="s">
        <v>254</v>
      </c>
      <c r="D13" s="101" t="s">
        <v>255</v>
      </c>
      <c r="E13" s="101"/>
      <c r="F13" s="101" t="s">
        <v>256</v>
      </c>
      <c r="G13" s="101"/>
      <c r="H13" s="101"/>
      <c r="I13" s="101"/>
    </row>
    <row r="14" customFormat="true" ht="24" customHeight="true" spans="1:9">
      <c r="A14" s="100"/>
      <c r="B14" s="100"/>
      <c r="C14" s="103" t="s">
        <v>257</v>
      </c>
      <c r="D14" s="101" t="s">
        <v>258</v>
      </c>
      <c r="E14" s="101"/>
      <c r="F14" s="101" t="s">
        <v>259</v>
      </c>
      <c r="G14" s="101"/>
      <c r="H14" s="101"/>
      <c r="I14" s="101"/>
    </row>
    <row r="15" customFormat="true" ht="32" customHeight="true" spans="1:9">
      <c r="A15" s="100"/>
      <c r="B15" s="100" t="s">
        <v>260</v>
      </c>
      <c r="C15" s="103" t="s">
        <v>261</v>
      </c>
      <c r="D15" s="101" t="s">
        <v>262</v>
      </c>
      <c r="E15" s="101"/>
      <c r="F15" s="106" t="s">
        <v>263</v>
      </c>
      <c r="G15" s="106"/>
      <c r="H15" s="106"/>
      <c r="I15" s="106"/>
    </row>
    <row r="16" customFormat="true" ht="29" customHeight="true" spans="1:9">
      <c r="A16" s="100"/>
      <c r="B16" s="100" t="s">
        <v>264</v>
      </c>
      <c r="C16" s="99" t="s">
        <v>265</v>
      </c>
      <c r="D16" s="101" t="s">
        <v>266</v>
      </c>
      <c r="E16" s="101"/>
      <c r="F16" s="101" t="s">
        <v>267</v>
      </c>
      <c r="G16" s="101"/>
      <c r="H16" s="101"/>
      <c r="I16" s="101"/>
    </row>
    <row r="17" customFormat="true" ht="36" customHeight="true" spans="1:9">
      <c r="A17" s="100"/>
      <c r="B17" s="100"/>
      <c r="C17" s="99" t="s">
        <v>268</v>
      </c>
      <c r="D17" s="101" t="s">
        <v>269</v>
      </c>
      <c r="E17" s="101"/>
      <c r="F17" s="101" t="s">
        <v>270</v>
      </c>
      <c r="G17" s="101"/>
      <c r="H17" s="101"/>
      <c r="I17" s="101"/>
    </row>
    <row r="18" customFormat="true" ht="43" customHeight="true" spans="1:9">
      <c r="A18" s="100"/>
      <c r="B18" s="99" t="s">
        <v>271</v>
      </c>
      <c r="C18" s="99" t="s">
        <v>272</v>
      </c>
      <c r="D18" s="101" t="s">
        <v>273</v>
      </c>
      <c r="E18" s="101"/>
      <c r="F18" s="107" t="s">
        <v>274</v>
      </c>
      <c r="G18" s="108"/>
      <c r="H18" s="108"/>
      <c r="I18" s="109"/>
    </row>
  </sheetData>
  <mergeCells count="31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B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A7:A9"/>
    <mergeCell ref="A11:A18"/>
    <mergeCell ref="B12:B14"/>
    <mergeCell ref="B16:B17"/>
    <mergeCell ref="A2:I3"/>
  </mergeCells>
  <printOptions horizontalCentered="true"/>
  <pageMargins left="0.590277777777778" right="0.590277777777778" top="1.37777777777778" bottom="0.984027777777778" header="0.5" footer="0.5"/>
  <pageSetup paperSize="9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workbookViewId="0">
      <selection activeCell="M6" sqref="M6"/>
    </sheetView>
  </sheetViews>
  <sheetFormatPr defaultColWidth="9" defaultRowHeight="13.5"/>
  <cols>
    <col min="1" max="1" width="10.375" customWidth="true"/>
    <col min="3" max="3" width="13.75" customWidth="true"/>
  </cols>
  <sheetData>
    <row r="1" customFormat="true" ht="15" customHeight="true" spans="9:9">
      <c r="I1" t="s">
        <v>275</v>
      </c>
    </row>
    <row r="2" customFormat="true" spans="1:9">
      <c r="A2" s="59" t="s">
        <v>233</v>
      </c>
      <c r="B2" s="59"/>
      <c r="C2" s="59"/>
      <c r="D2" s="59"/>
      <c r="E2" s="59"/>
      <c r="F2" s="59"/>
      <c r="G2" s="59"/>
      <c r="H2" s="59"/>
      <c r="I2" s="59"/>
    </row>
    <row r="3" customFormat="true" ht="18" customHeight="true" spans="1:9">
      <c r="A3" s="59"/>
      <c r="B3" s="59"/>
      <c r="C3" s="59"/>
      <c r="D3" s="59"/>
      <c r="E3" s="59"/>
      <c r="F3" s="59"/>
      <c r="G3" s="59"/>
      <c r="H3" s="59"/>
      <c r="I3" s="59"/>
    </row>
    <row r="4" customFormat="true" ht="24" customHeight="true" spans="1:9">
      <c r="A4" s="60" t="s">
        <v>234</v>
      </c>
      <c r="B4" s="60"/>
      <c r="C4" s="60"/>
      <c r="D4" s="60"/>
      <c r="E4" s="60"/>
      <c r="F4" s="60"/>
      <c r="G4" s="60"/>
      <c r="H4" s="60"/>
      <c r="I4" s="60"/>
    </row>
    <row r="5" customFormat="true" ht="22" customHeight="true" spans="1:9">
      <c r="A5" s="61" t="s">
        <v>235</v>
      </c>
      <c r="B5" s="62" t="s">
        <v>276</v>
      </c>
      <c r="C5" s="62"/>
      <c r="D5" s="62"/>
      <c r="E5" s="62"/>
      <c r="F5" s="62"/>
      <c r="G5" s="62"/>
      <c r="H5" s="62"/>
      <c r="I5" s="62"/>
    </row>
    <row r="6" customFormat="true" ht="32" customHeight="true" spans="1:9">
      <c r="A6" s="61" t="s">
        <v>237</v>
      </c>
      <c r="B6" s="62" t="s">
        <v>0</v>
      </c>
      <c r="C6" s="62"/>
      <c r="D6" s="62"/>
      <c r="E6" s="62"/>
      <c r="F6" s="62"/>
      <c r="G6" s="62"/>
      <c r="H6" s="62"/>
      <c r="I6" s="62"/>
    </row>
    <row r="7" customFormat="true" ht="22" customHeight="true" spans="1:9">
      <c r="A7" s="63" t="s">
        <v>239</v>
      </c>
      <c r="B7" s="64" t="s">
        <v>240</v>
      </c>
      <c r="C7" s="64"/>
      <c r="D7" s="64"/>
      <c r="E7" s="85">
        <v>10</v>
      </c>
      <c r="F7" s="85"/>
      <c r="G7" s="85"/>
      <c r="H7" s="85"/>
      <c r="I7" s="85"/>
    </row>
    <row r="8" customFormat="true" ht="24" customHeight="true" spans="1:9">
      <c r="A8" s="65"/>
      <c r="B8" s="64" t="s">
        <v>241</v>
      </c>
      <c r="C8" s="64"/>
      <c r="D8" s="64"/>
      <c r="E8" s="85">
        <v>10</v>
      </c>
      <c r="F8" s="85"/>
      <c r="G8" s="85"/>
      <c r="H8" s="85"/>
      <c r="I8" s="85"/>
    </row>
    <row r="9" customFormat="true" ht="30" customHeight="true" spans="1:9">
      <c r="A9" s="66" t="s">
        <v>243</v>
      </c>
      <c r="B9" s="67" t="s">
        <v>277</v>
      </c>
      <c r="C9" s="67"/>
      <c r="D9" s="67"/>
      <c r="E9" s="67"/>
      <c r="F9" s="67"/>
      <c r="G9" s="67"/>
      <c r="H9" s="67"/>
      <c r="I9" s="67"/>
    </row>
    <row r="10" customFormat="true" ht="25" customHeight="true" spans="1:9">
      <c r="A10" s="65" t="s">
        <v>245</v>
      </c>
      <c r="B10" s="73" t="s">
        <v>246</v>
      </c>
      <c r="C10" s="73" t="s">
        <v>247</v>
      </c>
      <c r="D10" s="74" t="s">
        <v>248</v>
      </c>
      <c r="E10" s="74"/>
      <c r="F10" s="74" t="s">
        <v>249</v>
      </c>
      <c r="G10" s="74"/>
      <c r="H10" s="74"/>
      <c r="I10" s="74"/>
    </row>
    <row r="11" customFormat="true" ht="25" customHeight="true" spans="1:9">
      <c r="A11" s="65"/>
      <c r="B11" s="65" t="s">
        <v>250</v>
      </c>
      <c r="C11" s="75" t="s">
        <v>251</v>
      </c>
      <c r="D11" s="76" t="s">
        <v>278</v>
      </c>
      <c r="E11" s="86"/>
      <c r="F11" s="76" t="s">
        <v>279</v>
      </c>
      <c r="G11" s="87"/>
      <c r="H11" s="87"/>
      <c r="I11" s="86"/>
    </row>
    <row r="12" customFormat="true" ht="24" customHeight="true" spans="1:9">
      <c r="A12" s="65"/>
      <c r="B12" s="65"/>
      <c r="C12" s="75"/>
      <c r="D12" s="76" t="s">
        <v>280</v>
      </c>
      <c r="E12" s="86"/>
      <c r="F12" s="76" t="s">
        <v>281</v>
      </c>
      <c r="G12" s="87"/>
      <c r="H12" s="87"/>
      <c r="I12" s="86"/>
    </row>
    <row r="13" customFormat="true" ht="24" customHeight="true" spans="1:9">
      <c r="A13" s="65"/>
      <c r="B13" s="65"/>
      <c r="C13" s="77"/>
      <c r="D13" s="67" t="s">
        <v>282</v>
      </c>
      <c r="E13" s="67"/>
      <c r="F13" s="67" t="s">
        <v>283</v>
      </c>
      <c r="G13" s="67"/>
      <c r="H13" s="67"/>
      <c r="I13" s="67"/>
    </row>
    <row r="14" customFormat="true" ht="28" customHeight="true" spans="1:9">
      <c r="A14" s="65"/>
      <c r="B14" s="65"/>
      <c r="C14" s="65" t="s">
        <v>254</v>
      </c>
      <c r="D14" s="78" t="s">
        <v>284</v>
      </c>
      <c r="E14" s="88"/>
      <c r="F14" s="78" t="s">
        <v>285</v>
      </c>
      <c r="G14" s="89"/>
      <c r="H14" s="89"/>
      <c r="I14" s="88"/>
    </row>
    <row r="15" customFormat="true" ht="24" customHeight="true" spans="1:9">
      <c r="A15" s="65"/>
      <c r="B15" s="65"/>
      <c r="C15" s="65" t="s">
        <v>257</v>
      </c>
      <c r="D15" s="78" t="s">
        <v>286</v>
      </c>
      <c r="E15" s="88"/>
      <c r="F15" s="78" t="s">
        <v>287</v>
      </c>
      <c r="G15" s="89"/>
      <c r="H15" s="89"/>
      <c r="I15" s="88"/>
    </row>
    <row r="16" customFormat="true" ht="21" customHeight="true" spans="1:9">
      <c r="A16" s="65"/>
      <c r="B16" s="65" t="s">
        <v>288</v>
      </c>
      <c r="C16" s="75" t="s">
        <v>261</v>
      </c>
      <c r="D16" s="78" t="s">
        <v>179</v>
      </c>
      <c r="E16" s="88"/>
      <c r="F16" s="72" t="s">
        <v>289</v>
      </c>
      <c r="G16" s="72"/>
      <c r="H16" s="72"/>
      <c r="I16" s="72"/>
    </row>
    <row r="17" customFormat="true" ht="33" customHeight="true" spans="1:9">
      <c r="A17" s="65"/>
      <c r="B17" s="65"/>
      <c r="C17" s="75"/>
      <c r="D17" s="78" t="s">
        <v>290</v>
      </c>
      <c r="E17" s="88"/>
      <c r="F17" s="90" t="s">
        <v>291</v>
      </c>
      <c r="G17" s="91"/>
      <c r="H17" s="91"/>
      <c r="I17" s="93"/>
    </row>
    <row r="18" customFormat="true" ht="35" customHeight="true" spans="1:9">
      <c r="A18" s="65"/>
      <c r="B18" s="65"/>
      <c r="C18" s="75"/>
      <c r="D18" s="78" t="s">
        <v>181</v>
      </c>
      <c r="E18" s="88"/>
      <c r="F18" s="90" t="s">
        <v>292</v>
      </c>
      <c r="G18" s="91"/>
      <c r="H18" s="91"/>
      <c r="I18" s="93"/>
    </row>
    <row r="19" customFormat="true" ht="33" customHeight="true" spans="1:9">
      <c r="A19" s="65"/>
      <c r="B19" s="65"/>
      <c r="C19" s="77"/>
      <c r="D19" s="67" t="s">
        <v>293</v>
      </c>
      <c r="E19" s="67"/>
      <c r="F19" s="67" t="s">
        <v>294</v>
      </c>
      <c r="G19" s="67"/>
      <c r="H19" s="67"/>
      <c r="I19" s="67"/>
    </row>
    <row r="20" customFormat="true" ht="41" customHeight="true" spans="1:9">
      <c r="A20" s="65"/>
      <c r="B20" s="79" t="s">
        <v>264</v>
      </c>
      <c r="C20" s="80" t="s">
        <v>265</v>
      </c>
      <c r="D20" s="81" t="s">
        <v>295</v>
      </c>
      <c r="E20" s="83"/>
      <c r="F20" s="81" t="s">
        <v>296</v>
      </c>
      <c r="G20" s="81"/>
      <c r="H20" s="81"/>
      <c r="I20" s="81"/>
    </row>
    <row r="21" customFormat="true" ht="37" customHeight="true" spans="1:9">
      <c r="A21" s="65"/>
      <c r="B21" s="82"/>
      <c r="C21" s="66"/>
      <c r="D21" s="83" t="s">
        <v>297</v>
      </c>
      <c r="E21" s="92"/>
      <c r="F21" s="83" t="s">
        <v>296</v>
      </c>
      <c r="G21" s="92"/>
      <c r="H21" s="92"/>
      <c r="I21" s="94"/>
    </row>
    <row r="22" customFormat="true" ht="33" customHeight="true" spans="1:9">
      <c r="A22" s="65"/>
      <c r="B22" s="82"/>
      <c r="C22" s="66" t="s">
        <v>268</v>
      </c>
      <c r="D22" s="83" t="s">
        <v>298</v>
      </c>
      <c r="E22" s="92"/>
      <c r="F22" s="83" t="s">
        <v>296</v>
      </c>
      <c r="G22" s="92"/>
      <c r="H22" s="92"/>
      <c r="I22" s="94"/>
    </row>
    <row r="23" customFormat="true" ht="36" customHeight="true" spans="1:9">
      <c r="A23" s="65"/>
      <c r="B23" s="65" t="s">
        <v>299</v>
      </c>
      <c r="C23" s="84" t="s">
        <v>272</v>
      </c>
      <c r="D23" s="67" t="s">
        <v>300</v>
      </c>
      <c r="E23" s="67"/>
      <c r="F23" s="67" t="s">
        <v>301</v>
      </c>
      <c r="G23" s="67"/>
      <c r="H23" s="67"/>
      <c r="I23" s="67"/>
    </row>
  </sheetData>
  <mergeCells count="45">
    <mergeCell ref="A4:I4"/>
    <mergeCell ref="B5:I5"/>
    <mergeCell ref="B6:I6"/>
    <mergeCell ref="B7:D7"/>
    <mergeCell ref="E7:I7"/>
    <mergeCell ref="B8:D8"/>
    <mergeCell ref="E8:I8"/>
    <mergeCell ref="B9:I9"/>
    <mergeCell ref="D10:E10"/>
    <mergeCell ref="F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A7:A8"/>
    <mergeCell ref="A10:A23"/>
    <mergeCell ref="B11:B15"/>
    <mergeCell ref="B16:B19"/>
    <mergeCell ref="B20:B22"/>
    <mergeCell ref="C11:C13"/>
    <mergeCell ref="C16:C19"/>
    <mergeCell ref="C20:C21"/>
    <mergeCell ref="A2:I3"/>
  </mergeCells>
  <pageMargins left="0.75" right="0.75" top="1" bottom="1" header="0.511805555555556" footer="0.511805555555556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workbookViewId="0">
      <selection activeCell="I6" sqref="I6"/>
    </sheetView>
  </sheetViews>
  <sheetFormatPr defaultColWidth="9" defaultRowHeight="13.5" outlineLevelCol="5"/>
  <cols>
    <col min="1" max="1" width="10.375" customWidth="true"/>
    <col min="2" max="2" width="9.625" customWidth="true"/>
    <col min="3" max="3" width="15.25" customWidth="true"/>
    <col min="5" max="5" width="20.375" customWidth="true"/>
    <col min="6" max="6" width="22.75" customWidth="true"/>
  </cols>
  <sheetData>
    <row r="1" customFormat="true" spans="6:6">
      <c r="F1" s="69" t="s">
        <v>302</v>
      </c>
    </row>
    <row r="2" customFormat="true" spans="1:6">
      <c r="A2" s="59" t="s">
        <v>233</v>
      </c>
      <c r="B2" s="59"/>
      <c r="C2" s="59"/>
      <c r="D2" s="59"/>
      <c r="E2" s="59"/>
      <c r="F2" s="59"/>
    </row>
    <row r="3" customFormat="true" spans="1:6">
      <c r="A3" s="59"/>
      <c r="B3" s="59"/>
      <c r="C3" s="59"/>
      <c r="D3" s="59"/>
      <c r="E3" s="59"/>
      <c r="F3" s="59"/>
    </row>
    <row r="4" customFormat="true" spans="1:6">
      <c r="A4" s="60" t="s">
        <v>234</v>
      </c>
      <c r="B4" s="60"/>
      <c r="C4" s="60"/>
      <c r="D4" s="60"/>
      <c r="E4" s="60"/>
      <c r="F4" s="60"/>
    </row>
    <row r="5" customFormat="true" ht="27" customHeight="true" spans="1:6">
      <c r="A5" s="61" t="s">
        <v>235</v>
      </c>
      <c r="B5" s="62" t="s">
        <v>303</v>
      </c>
      <c r="C5" s="62"/>
      <c r="D5" s="62"/>
      <c r="E5" s="62"/>
      <c r="F5" s="62"/>
    </row>
    <row r="6" customFormat="true" ht="28" customHeight="true" spans="1:6">
      <c r="A6" s="61" t="s">
        <v>237</v>
      </c>
      <c r="B6" s="62" t="s">
        <v>0</v>
      </c>
      <c r="C6" s="62"/>
      <c r="D6" s="62"/>
      <c r="E6" s="62"/>
      <c r="F6" s="62"/>
    </row>
    <row r="7" customFormat="true" ht="22" customHeight="true" spans="1:6">
      <c r="A7" s="63" t="s">
        <v>239</v>
      </c>
      <c r="B7" s="64" t="s">
        <v>240</v>
      </c>
      <c r="C7" s="64"/>
      <c r="D7" s="64"/>
      <c r="E7" s="70">
        <v>2.93</v>
      </c>
      <c r="F7" s="70"/>
    </row>
    <row r="8" customFormat="true" ht="30" customHeight="true" spans="1:6">
      <c r="A8" s="65"/>
      <c r="B8" s="64" t="s">
        <v>241</v>
      </c>
      <c r="C8" s="64"/>
      <c r="D8" s="64"/>
      <c r="E8" s="70">
        <v>2.93</v>
      </c>
      <c r="F8" s="70"/>
    </row>
    <row r="9" customFormat="true" ht="27" customHeight="true" spans="1:6">
      <c r="A9" s="66" t="s">
        <v>243</v>
      </c>
      <c r="B9" s="67" t="s">
        <v>304</v>
      </c>
      <c r="C9" s="67"/>
      <c r="D9" s="67"/>
      <c r="E9" s="67"/>
      <c r="F9" s="67"/>
    </row>
    <row r="10" customFormat="true" ht="38" customHeight="true" spans="1:6">
      <c r="A10" s="65" t="s">
        <v>245</v>
      </c>
      <c r="B10" s="68" t="s">
        <v>246</v>
      </c>
      <c r="C10" s="61" t="s">
        <v>247</v>
      </c>
      <c r="D10" s="64" t="s">
        <v>248</v>
      </c>
      <c r="E10" s="64"/>
      <c r="F10" s="71" t="s">
        <v>249</v>
      </c>
    </row>
    <row r="11" customFormat="true" ht="27" customHeight="true" spans="1:6">
      <c r="A11" s="65"/>
      <c r="B11" s="63" t="s">
        <v>250</v>
      </c>
      <c r="C11" s="65" t="s">
        <v>251</v>
      </c>
      <c r="D11" s="64" t="s">
        <v>305</v>
      </c>
      <c r="E11" s="64"/>
      <c r="F11" s="64" t="s">
        <v>306</v>
      </c>
    </row>
    <row r="12" customFormat="true" ht="25" customHeight="true" spans="1:6">
      <c r="A12" s="65"/>
      <c r="B12" s="63"/>
      <c r="C12" s="65"/>
      <c r="D12" s="64" t="s">
        <v>307</v>
      </c>
      <c r="E12" s="64"/>
      <c r="F12" s="64" t="s">
        <v>308</v>
      </c>
    </row>
    <row r="13" customFormat="true" ht="30" customHeight="true" spans="1:6">
      <c r="A13" s="65"/>
      <c r="B13" s="63"/>
      <c r="C13" s="65"/>
      <c r="D13" s="67" t="s">
        <v>309</v>
      </c>
      <c r="E13" s="67"/>
      <c r="F13" s="67" t="s">
        <v>310</v>
      </c>
    </row>
    <row r="14" customFormat="true" ht="30" customHeight="true" spans="1:6">
      <c r="A14" s="65"/>
      <c r="B14" s="63"/>
      <c r="C14" s="65" t="s">
        <v>254</v>
      </c>
      <c r="D14" s="67" t="s">
        <v>311</v>
      </c>
      <c r="E14" s="67"/>
      <c r="F14" s="67" t="s">
        <v>296</v>
      </c>
    </row>
    <row r="15" customFormat="true" ht="27" customHeight="true" spans="1:6">
      <c r="A15" s="65"/>
      <c r="B15" s="63"/>
      <c r="C15" s="65" t="s">
        <v>257</v>
      </c>
      <c r="D15" s="67" t="s">
        <v>312</v>
      </c>
      <c r="E15" s="67"/>
      <c r="F15" s="67" t="s">
        <v>313</v>
      </c>
    </row>
    <row r="16" customFormat="true" ht="55" customHeight="true" spans="1:6">
      <c r="A16" s="65"/>
      <c r="B16" s="63" t="s">
        <v>288</v>
      </c>
      <c r="C16" s="65" t="s">
        <v>261</v>
      </c>
      <c r="D16" s="67" t="s">
        <v>314</v>
      </c>
      <c r="E16" s="67"/>
      <c r="F16" s="72" t="s">
        <v>315</v>
      </c>
    </row>
    <row r="17" customFormat="true" ht="50" customHeight="true" spans="1:6">
      <c r="A17" s="65"/>
      <c r="B17" s="63" t="s">
        <v>264</v>
      </c>
      <c r="C17" s="63" t="s">
        <v>265</v>
      </c>
      <c r="D17" s="67" t="s">
        <v>316</v>
      </c>
      <c r="E17" s="67"/>
      <c r="F17" s="67" t="s">
        <v>296</v>
      </c>
    </row>
    <row r="18" customFormat="true" ht="35" customHeight="true" spans="1:6">
      <c r="A18" s="65"/>
      <c r="B18" s="63"/>
      <c r="C18" s="63" t="s">
        <v>317</v>
      </c>
      <c r="D18" s="67" t="s">
        <v>318</v>
      </c>
      <c r="E18" s="67"/>
      <c r="F18" s="67" t="s">
        <v>296</v>
      </c>
    </row>
    <row r="19" customFormat="true" ht="36" customHeight="true" spans="1:6">
      <c r="A19" s="65"/>
      <c r="B19" s="63"/>
      <c r="C19" s="63" t="s">
        <v>268</v>
      </c>
      <c r="D19" s="67" t="s">
        <v>319</v>
      </c>
      <c r="E19" s="67"/>
      <c r="F19" s="67" t="s">
        <v>296</v>
      </c>
    </row>
    <row r="20" customFormat="true" ht="39" customHeight="true" spans="1:6">
      <c r="A20" s="65"/>
      <c r="B20" s="63" t="s">
        <v>299</v>
      </c>
      <c r="C20" s="63" t="s">
        <v>272</v>
      </c>
      <c r="D20" s="67" t="s">
        <v>300</v>
      </c>
      <c r="E20" s="67"/>
      <c r="F20" s="67" t="s">
        <v>274</v>
      </c>
    </row>
  </sheetData>
  <mergeCells count="25">
    <mergeCell ref="A4:F4"/>
    <mergeCell ref="B5:F5"/>
    <mergeCell ref="B6:F6"/>
    <mergeCell ref="B7:D7"/>
    <mergeCell ref="E7:F7"/>
    <mergeCell ref="B8:D8"/>
    <mergeCell ref="E8:F8"/>
    <mergeCell ref="B9:F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A7:A8"/>
    <mergeCell ref="A10:A20"/>
    <mergeCell ref="B11:B15"/>
    <mergeCell ref="B17:B19"/>
    <mergeCell ref="C11:C13"/>
    <mergeCell ref="A2:F3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27"/>
  <sheetViews>
    <sheetView workbookViewId="0">
      <selection activeCell="O10" sqref="O10"/>
    </sheetView>
  </sheetViews>
  <sheetFormatPr defaultColWidth="9" defaultRowHeight="13.5" outlineLevelCol="7"/>
  <cols>
    <col min="1" max="1" width="5.25" customWidth="true"/>
    <col min="2" max="2" width="12.75" customWidth="true"/>
    <col min="3" max="3" width="8.25" customWidth="true"/>
    <col min="4" max="4" width="6.625" customWidth="true"/>
    <col min="5" max="5" width="19.375" customWidth="true"/>
    <col min="6" max="6" width="16.5" customWidth="true"/>
    <col min="7" max="7" width="14.5333333333333" customWidth="true"/>
    <col min="8" max="8" width="10.1416666666667" customWidth="true"/>
    <col min="9" max="10" width="9.76666666666667" customWidth="true"/>
  </cols>
  <sheetData>
    <row r="1" customFormat="true" ht="14.3" customHeight="true" spans="1:8">
      <c r="A1" s="1"/>
      <c r="C1" s="2"/>
      <c r="D1" s="2"/>
      <c r="E1" s="41"/>
      <c r="F1" s="2"/>
      <c r="G1" s="2"/>
      <c r="H1" s="42" t="s">
        <v>320</v>
      </c>
    </row>
    <row r="2" customFormat="true" ht="22.5" spans="1:8">
      <c r="A2" s="3" t="s">
        <v>321</v>
      </c>
      <c r="B2" s="4"/>
      <c r="C2" s="4"/>
      <c r="D2" s="4"/>
      <c r="E2" s="4"/>
      <c r="F2" s="4"/>
      <c r="G2" s="4"/>
      <c r="H2" s="4"/>
    </row>
    <row r="3" customFormat="true" spans="1:8">
      <c r="A3" s="5" t="s">
        <v>322</v>
      </c>
      <c r="B3" s="5"/>
      <c r="C3" s="5"/>
      <c r="D3" s="5"/>
      <c r="E3" s="5"/>
      <c r="F3" s="5"/>
      <c r="G3" s="5"/>
      <c r="H3" s="5"/>
    </row>
    <row r="4" customFormat="true" ht="21" customHeight="true" spans="1:8">
      <c r="A4" s="6" t="s">
        <v>323</v>
      </c>
      <c r="B4" s="7"/>
      <c r="C4" s="7"/>
      <c r="D4" s="7" t="s">
        <v>0</v>
      </c>
      <c r="E4" s="7"/>
      <c r="F4" s="7"/>
      <c r="G4" s="7"/>
      <c r="H4" s="7"/>
    </row>
    <row r="5" customFormat="true" ht="24" customHeight="true" spans="1:8">
      <c r="A5" s="8" t="s">
        <v>324</v>
      </c>
      <c r="B5" s="9" t="s">
        <v>325</v>
      </c>
      <c r="C5" s="10"/>
      <c r="D5" s="11" t="s">
        <v>326</v>
      </c>
      <c r="E5" s="43"/>
      <c r="F5" s="43"/>
      <c r="G5" s="43"/>
      <c r="H5" s="26"/>
    </row>
    <row r="6" customFormat="true" ht="78" customHeight="true" spans="1:8">
      <c r="A6" s="12"/>
      <c r="B6" s="9" t="s">
        <v>327</v>
      </c>
      <c r="C6" s="10"/>
      <c r="D6" s="13" t="s">
        <v>328</v>
      </c>
      <c r="E6" s="44"/>
      <c r="F6" s="44"/>
      <c r="G6" s="44"/>
      <c r="H6" s="45"/>
    </row>
    <row r="7" customFormat="true" ht="54" customHeight="true" spans="1:8">
      <c r="A7" s="14"/>
      <c r="B7" s="9" t="s">
        <v>329</v>
      </c>
      <c r="C7" s="15"/>
      <c r="D7" s="13" t="s">
        <v>330</v>
      </c>
      <c r="E7" s="46"/>
      <c r="F7" s="46"/>
      <c r="G7" s="46"/>
      <c r="H7" s="47"/>
    </row>
    <row r="8" customFormat="true" ht="43" customHeight="true" spans="1:8">
      <c r="A8" s="16"/>
      <c r="B8" s="9" t="s">
        <v>331</v>
      </c>
      <c r="C8" s="17"/>
      <c r="D8" s="13" t="s">
        <v>332</v>
      </c>
      <c r="E8" s="48"/>
      <c r="F8" s="48"/>
      <c r="G8" s="48"/>
      <c r="H8" s="49"/>
    </row>
    <row r="9" customFormat="true" ht="30" customHeight="true" spans="1:8">
      <c r="A9" s="16"/>
      <c r="B9" s="9" t="s">
        <v>333</v>
      </c>
      <c r="C9" s="18"/>
      <c r="D9" s="18"/>
      <c r="E9" s="50"/>
      <c r="F9" s="51" t="s">
        <v>334</v>
      </c>
      <c r="G9" s="51" t="s">
        <v>241</v>
      </c>
      <c r="H9" s="51" t="s">
        <v>242</v>
      </c>
    </row>
    <row r="10" customFormat="true" ht="19" customHeight="true" spans="1:8">
      <c r="A10" s="19"/>
      <c r="B10" s="20"/>
      <c r="C10" s="21"/>
      <c r="D10" s="21"/>
      <c r="E10" s="52"/>
      <c r="F10" s="51">
        <v>1387.7</v>
      </c>
      <c r="G10" s="51">
        <v>1387.7</v>
      </c>
      <c r="H10" s="51"/>
    </row>
    <row r="11" customFormat="true" ht="45" customHeight="true" spans="1:8">
      <c r="A11" s="22" t="s">
        <v>335</v>
      </c>
      <c r="B11" s="23" t="s">
        <v>336</v>
      </c>
      <c r="C11" s="24"/>
      <c r="D11" s="24"/>
      <c r="E11" s="24"/>
      <c r="F11" s="24"/>
      <c r="G11" s="24"/>
      <c r="H11" s="53"/>
    </row>
    <row r="12" customFormat="true" ht="25" customHeight="true" spans="1:8">
      <c r="A12" s="10" t="s">
        <v>337</v>
      </c>
      <c r="B12" s="10" t="s">
        <v>246</v>
      </c>
      <c r="C12" s="10" t="s">
        <v>247</v>
      </c>
      <c r="D12" s="25"/>
      <c r="E12" s="54" t="s">
        <v>248</v>
      </c>
      <c r="F12" s="55"/>
      <c r="G12" s="54" t="s">
        <v>249</v>
      </c>
      <c r="H12" s="55"/>
    </row>
    <row r="13" customFormat="true" ht="25" customHeight="true" spans="1:8">
      <c r="A13" s="25"/>
      <c r="B13" s="8" t="s">
        <v>338</v>
      </c>
      <c r="C13" s="11" t="s">
        <v>251</v>
      </c>
      <c r="D13" s="26"/>
      <c r="E13" s="54" t="s">
        <v>339</v>
      </c>
      <c r="F13" s="55"/>
      <c r="G13" s="232" t="s">
        <v>340</v>
      </c>
      <c r="H13" s="55"/>
    </row>
    <row r="14" customFormat="true" ht="25" customHeight="true" spans="1:8">
      <c r="A14" s="25"/>
      <c r="B14" s="12"/>
      <c r="C14" s="27"/>
      <c r="D14" s="28"/>
      <c r="E14" s="57" t="s">
        <v>341</v>
      </c>
      <c r="F14" s="58"/>
      <c r="G14" s="57" t="s">
        <v>306</v>
      </c>
      <c r="H14" s="58"/>
    </row>
    <row r="15" customFormat="true" ht="25" customHeight="true" spans="1:8">
      <c r="A15" s="25"/>
      <c r="B15" s="12"/>
      <c r="C15" s="27"/>
      <c r="D15" s="28"/>
      <c r="E15" s="57" t="s">
        <v>342</v>
      </c>
      <c r="F15" s="58"/>
      <c r="G15" s="57" t="s">
        <v>306</v>
      </c>
      <c r="H15" s="58"/>
    </row>
    <row r="16" customFormat="true" ht="25" customHeight="true" spans="1:8">
      <c r="A16" s="25"/>
      <c r="B16" s="12"/>
      <c r="C16" s="27"/>
      <c r="D16" s="28"/>
      <c r="E16" s="57" t="s">
        <v>343</v>
      </c>
      <c r="F16" s="58"/>
      <c r="G16" s="57" t="s">
        <v>306</v>
      </c>
      <c r="H16" s="58"/>
    </row>
    <row r="17" customFormat="true" ht="25" customHeight="true" spans="1:8">
      <c r="A17" s="25"/>
      <c r="B17" s="12"/>
      <c r="C17" s="27"/>
      <c r="D17" s="28"/>
      <c r="E17" s="57" t="s">
        <v>344</v>
      </c>
      <c r="F17" s="58"/>
      <c r="G17" s="57" t="s">
        <v>345</v>
      </c>
      <c r="H17" s="58"/>
    </row>
    <row r="18" customFormat="true" ht="25" customHeight="true" spans="1:8">
      <c r="A18" s="25"/>
      <c r="B18" s="12"/>
      <c r="C18" s="29"/>
      <c r="D18" s="30"/>
      <c r="E18" s="57" t="s">
        <v>346</v>
      </c>
      <c r="F18" s="58"/>
      <c r="G18" s="57" t="s">
        <v>347</v>
      </c>
      <c r="H18" s="58"/>
    </row>
    <row r="19" customFormat="true" ht="25" customHeight="true" spans="1:8">
      <c r="A19" s="25"/>
      <c r="B19" s="12"/>
      <c r="C19" s="10" t="s">
        <v>254</v>
      </c>
      <c r="D19" s="25"/>
      <c r="E19" s="54" t="s">
        <v>348</v>
      </c>
      <c r="F19" s="55"/>
      <c r="G19" s="54" t="s">
        <v>296</v>
      </c>
      <c r="H19" s="55"/>
    </row>
    <row r="20" customFormat="true" ht="25" customHeight="true" spans="1:8">
      <c r="A20" s="25"/>
      <c r="B20" s="14"/>
      <c r="C20" s="10" t="s">
        <v>257</v>
      </c>
      <c r="D20" s="25"/>
      <c r="E20" s="54" t="s">
        <v>349</v>
      </c>
      <c r="F20" s="54"/>
      <c r="G20" s="54" t="s">
        <v>350</v>
      </c>
      <c r="H20" s="54"/>
    </row>
    <row r="21" customFormat="true" ht="25" customHeight="true" spans="1:8">
      <c r="A21" s="25"/>
      <c r="B21" s="6" t="s">
        <v>260</v>
      </c>
      <c r="C21" s="31" t="s">
        <v>261</v>
      </c>
      <c r="D21" s="32"/>
      <c r="E21" s="54" t="s">
        <v>351</v>
      </c>
      <c r="F21" s="55"/>
      <c r="G21" s="54" t="s">
        <v>352</v>
      </c>
      <c r="H21" s="55"/>
    </row>
    <row r="22" customFormat="true" ht="25" customHeight="true" spans="1:8">
      <c r="A22" s="25"/>
      <c r="B22" s="33"/>
      <c r="C22" s="34"/>
      <c r="D22" s="35"/>
      <c r="E22" s="57" t="s">
        <v>353</v>
      </c>
      <c r="F22" s="58"/>
      <c r="G22" s="57" t="s">
        <v>354</v>
      </c>
      <c r="H22" s="58"/>
    </row>
    <row r="23" customFormat="true" ht="25" customHeight="true" spans="1:8">
      <c r="A23" s="25"/>
      <c r="B23" s="36"/>
      <c r="C23" s="37"/>
      <c r="D23" s="38"/>
      <c r="E23" s="57" t="s">
        <v>77</v>
      </c>
      <c r="F23" s="58"/>
      <c r="G23" s="57" t="s">
        <v>355</v>
      </c>
      <c r="H23" s="58"/>
    </row>
    <row r="24" customFormat="true" ht="25" customHeight="true" spans="1:8">
      <c r="A24" s="25"/>
      <c r="B24" s="10" t="s">
        <v>264</v>
      </c>
      <c r="C24" s="10" t="s">
        <v>317</v>
      </c>
      <c r="D24" s="25"/>
      <c r="E24" s="54" t="s">
        <v>356</v>
      </c>
      <c r="F24" s="55"/>
      <c r="G24" s="54" t="s">
        <v>357</v>
      </c>
      <c r="H24" s="55"/>
    </row>
    <row r="25" customFormat="true" ht="25" customHeight="true" spans="1:8">
      <c r="A25" s="25"/>
      <c r="B25" s="7"/>
      <c r="C25" s="39" t="s">
        <v>265</v>
      </c>
      <c r="D25" s="40"/>
      <c r="E25" s="54" t="s">
        <v>358</v>
      </c>
      <c r="F25" s="54"/>
      <c r="G25" s="54" t="s">
        <v>357</v>
      </c>
      <c r="H25" s="54"/>
    </row>
    <row r="26" customFormat="true" ht="25" customHeight="true" spans="1:8">
      <c r="A26" s="25"/>
      <c r="B26" s="7"/>
      <c r="C26" s="39" t="s">
        <v>268</v>
      </c>
      <c r="D26" s="40"/>
      <c r="E26" s="54" t="s">
        <v>359</v>
      </c>
      <c r="F26" s="54"/>
      <c r="G26" s="54" t="s">
        <v>357</v>
      </c>
      <c r="H26" s="54"/>
    </row>
    <row r="27" customFormat="true" ht="25" customHeight="true" spans="1:8">
      <c r="A27" s="25"/>
      <c r="B27" s="7" t="s">
        <v>360</v>
      </c>
      <c r="C27" s="10" t="s">
        <v>299</v>
      </c>
      <c r="D27" s="25"/>
      <c r="E27" s="54" t="s">
        <v>300</v>
      </c>
      <c r="F27" s="54"/>
      <c r="G27" s="54" t="s">
        <v>301</v>
      </c>
      <c r="H27" s="54"/>
    </row>
  </sheetData>
  <mergeCells count="60">
    <mergeCell ref="A2:H2"/>
    <mergeCell ref="A3:H3"/>
    <mergeCell ref="A4:C4"/>
    <mergeCell ref="D4:H4"/>
    <mergeCell ref="B5:C5"/>
    <mergeCell ref="D5:H5"/>
    <mergeCell ref="B6:C6"/>
    <mergeCell ref="D6:H6"/>
    <mergeCell ref="B7:C7"/>
    <mergeCell ref="D7:H7"/>
    <mergeCell ref="B8:C8"/>
    <mergeCell ref="D8:H8"/>
    <mergeCell ref="B11:H11"/>
    <mergeCell ref="C12:D12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C19:D19"/>
    <mergeCell ref="E19:F19"/>
    <mergeCell ref="G19:H19"/>
    <mergeCell ref="C20:D20"/>
    <mergeCell ref="E20:F20"/>
    <mergeCell ref="G20:H20"/>
    <mergeCell ref="E21:F21"/>
    <mergeCell ref="G21:H21"/>
    <mergeCell ref="E22:F22"/>
    <mergeCell ref="G22:H22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A5:A10"/>
    <mergeCell ref="A12:A27"/>
    <mergeCell ref="B13:B20"/>
    <mergeCell ref="B21:B23"/>
    <mergeCell ref="B24:B26"/>
    <mergeCell ref="B9:E10"/>
    <mergeCell ref="C13:D18"/>
    <mergeCell ref="C21:D23"/>
  </mergeCells>
  <printOptions horizontalCentered="true"/>
  <pageMargins left="1.37777777777778" right="0.984027777777778" top="0.590277777777778" bottom="0.590277777777778" header="0" footer="0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41"/>
  <sheetViews>
    <sheetView workbookViewId="0">
      <selection activeCell="B3" sqref="B3"/>
    </sheetView>
  </sheetViews>
  <sheetFormatPr defaultColWidth="10" defaultRowHeight="13.5" outlineLevelCol="5"/>
  <cols>
    <col min="1" max="1" width="1.53333333333333" style="156" customWidth="true"/>
    <col min="2" max="2" width="41.0333333333333" style="156" customWidth="true"/>
    <col min="3" max="3" width="16.4083333333333" style="156" customWidth="true"/>
    <col min="4" max="4" width="41.0333333333333" style="156" customWidth="true"/>
    <col min="5" max="5" width="16.4083333333333" style="156" customWidth="true"/>
    <col min="6" max="6" width="1.53333333333333" style="156" customWidth="true"/>
    <col min="7" max="10" width="9.76666666666667" style="156" customWidth="true"/>
    <col min="11" max="16384" width="10" style="156"/>
  </cols>
  <sheetData>
    <row r="1" s="156" customFormat="true" ht="14.2" customHeight="true" spans="1:6">
      <c r="A1" s="205"/>
      <c r="B1" s="157"/>
      <c r="C1" s="158"/>
      <c r="D1" s="206"/>
      <c r="E1" s="157" t="s">
        <v>2</v>
      </c>
      <c r="F1" s="214" t="s">
        <v>3</v>
      </c>
    </row>
    <row r="2" s="156" customFormat="true" ht="19.9" customHeight="true" spans="1:6">
      <c r="A2" s="206"/>
      <c r="B2" s="207" t="s">
        <v>4</v>
      </c>
      <c r="C2" s="207"/>
      <c r="D2" s="207"/>
      <c r="E2" s="207"/>
      <c r="F2" s="214"/>
    </row>
    <row r="3" s="156" customFormat="true" ht="17.05" customHeight="true" spans="1:6">
      <c r="A3" s="208"/>
      <c r="B3" s="162" t="s">
        <v>5</v>
      </c>
      <c r="C3" s="184"/>
      <c r="D3" s="184"/>
      <c r="E3" s="213" t="s">
        <v>6</v>
      </c>
      <c r="F3" s="215"/>
    </row>
    <row r="4" s="156" customFormat="true" ht="21.35" customHeight="true" spans="1:6">
      <c r="A4" s="209"/>
      <c r="B4" s="164" t="s">
        <v>7</v>
      </c>
      <c r="C4" s="164"/>
      <c r="D4" s="164" t="s">
        <v>8</v>
      </c>
      <c r="E4" s="164"/>
      <c r="F4" s="178"/>
    </row>
    <row r="5" s="156" customFormat="true" ht="21.35" customHeight="true" spans="1:6">
      <c r="A5" s="209"/>
      <c r="B5" s="164" t="s">
        <v>9</v>
      </c>
      <c r="C5" s="164" t="s">
        <v>10</v>
      </c>
      <c r="D5" s="164" t="s">
        <v>9</v>
      </c>
      <c r="E5" s="164" t="s">
        <v>10</v>
      </c>
      <c r="F5" s="178"/>
    </row>
    <row r="6" s="156" customFormat="true" ht="19.9" customHeight="true" spans="1:6">
      <c r="A6" s="163"/>
      <c r="B6" s="177" t="s">
        <v>11</v>
      </c>
      <c r="C6" s="221">
        <v>13877006.55</v>
      </c>
      <c r="D6" s="177" t="s">
        <v>12</v>
      </c>
      <c r="E6" s="175"/>
      <c r="F6" s="189"/>
    </row>
    <row r="7" s="156" customFormat="true" ht="19.9" customHeight="true" spans="1:6">
      <c r="A7" s="163"/>
      <c r="B7" s="177" t="s">
        <v>13</v>
      </c>
      <c r="C7" s="175"/>
      <c r="D7" s="177" t="s">
        <v>14</v>
      </c>
      <c r="E7" s="175"/>
      <c r="F7" s="189"/>
    </row>
    <row r="8" s="156" customFormat="true" ht="19.9" customHeight="true" spans="1:6">
      <c r="A8" s="163"/>
      <c r="B8" s="177" t="s">
        <v>15</v>
      </c>
      <c r="C8" s="175"/>
      <c r="D8" s="177" t="s">
        <v>16</v>
      </c>
      <c r="E8" s="175"/>
      <c r="F8" s="189"/>
    </row>
    <row r="9" s="156" customFormat="true" ht="19.9" customHeight="true" spans="1:6">
      <c r="A9" s="163"/>
      <c r="B9" s="177" t="s">
        <v>17</v>
      </c>
      <c r="C9" s="175"/>
      <c r="D9" s="177" t="s">
        <v>18</v>
      </c>
      <c r="E9" s="175"/>
      <c r="F9" s="189"/>
    </row>
    <row r="10" s="156" customFormat="true" ht="19.9" customHeight="true" spans="1:6">
      <c r="A10" s="163"/>
      <c r="B10" s="177" t="s">
        <v>19</v>
      </c>
      <c r="C10" s="175"/>
      <c r="D10" s="177" t="s">
        <v>20</v>
      </c>
      <c r="E10" s="175"/>
      <c r="F10" s="189"/>
    </row>
    <row r="11" s="156" customFormat="true" ht="19.9" customHeight="true" spans="1:6">
      <c r="A11" s="163"/>
      <c r="B11" s="177" t="s">
        <v>21</v>
      </c>
      <c r="C11" s="175"/>
      <c r="D11" s="177" t="s">
        <v>22</v>
      </c>
      <c r="E11" s="175"/>
      <c r="F11" s="189"/>
    </row>
    <row r="12" s="156" customFormat="true" ht="19.9" customHeight="true" spans="1:6">
      <c r="A12" s="163"/>
      <c r="B12" s="177" t="s">
        <v>23</v>
      </c>
      <c r="C12" s="175"/>
      <c r="D12" s="177" t="s">
        <v>24</v>
      </c>
      <c r="E12" s="175"/>
      <c r="F12" s="189"/>
    </row>
    <row r="13" s="156" customFormat="true" ht="19.9" customHeight="true" spans="1:6">
      <c r="A13" s="163"/>
      <c r="B13" s="177" t="s">
        <v>23</v>
      </c>
      <c r="C13" s="175"/>
      <c r="D13" s="177" t="s">
        <v>25</v>
      </c>
      <c r="E13" s="221">
        <v>2860946.02</v>
      </c>
      <c r="F13" s="189"/>
    </row>
    <row r="14" s="156" customFormat="true" ht="19.9" customHeight="true" spans="1:6">
      <c r="A14" s="163"/>
      <c r="B14" s="177" t="s">
        <v>23</v>
      </c>
      <c r="C14" s="175"/>
      <c r="D14" s="177" t="s">
        <v>26</v>
      </c>
      <c r="E14" s="175"/>
      <c r="F14" s="189"/>
    </row>
    <row r="15" s="156" customFormat="true" ht="19.9" customHeight="true" spans="1:6">
      <c r="A15" s="163"/>
      <c r="B15" s="177" t="s">
        <v>23</v>
      </c>
      <c r="C15" s="175"/>
      <c r="D15" s="177" t="s">
        <v>27</v>
      </c>
      <c r="E15" s="221">
        <v>623544.4</v>
      </c>
      <c r="F15" s="189"/>
    </row>
    <row r="16" s="156" customFormat="true" ht="19.9" customHeight="true" spans="1:6">
      <c r="A16" s="163"/>
      <c r="B16" s="177" t="s">
        <v>23</v>
      </c>
      <c r="C16" s="175"/>
      <c r="D16" s="177" t="s">
        <v>28</v>
      </c>
      <c r="E16" s="175"/>
      <c r="F16" s="189"/>
    </row>
    <row r="17" s="156" customFormat="true" ht="19.9" customHeight="true" spans="1:6">
      <c r="A17" s="163"/>
      <c r="B17" s="177" t="s">
        <v>23</v>
      </c>
      <c r="C17" s="175"/>
      <c r="D17" s="177" t="s">
        <v>29</v>
      </c>
      <c r="E17" s="175"/>
      <c r="F17" s="189"/>
    </row>
    <row r="18" s="156" customFormat="true" ht="19.9" customHeight="true" spans="1:6">
      <c r="A18" s="163"/>
      <c r="B18" s="177" t="s">
        <v>23</v>
      </c>
      <c r="C18" s="175"/>
      <c r="D18" s="177" t="s">
        <v>30</v>
      </c>
      <c r="E18" s="175"/>
      <c r="F18" s="189"/>
    </row>
    <row r="19" s="156" customFormat="true" ht="19.9" customHeight="true" spans="1:6">
      <c r="A19" s="163"/>
      <c r="B19" s="177" t="s">
        <v>23</v>
      </c>
      <c r="C19" s="175"/>
      <c r="D19" s="177" t="s">
        <v>31</v>
      </c>
      <c r="E19" s="221">
        <v>9514265.12</v>
      </c>
      <c r="F19" s="189"/>
    </row>
    <row r="20" s="156" customFormat="true" ht="19.9" customHeight="true" spans="1:6">
      <c r="A20" s="163"/>
      <c r="B20" s="177" t="s">
        <v>23</v>
      </c>
      <c r="C20" s="175"/>
      <c r="D20" s="177" t="s">
        <v>32</v>
      </c>
      <c r="E20" s="175"/>
      <c r="F20" s="189"/>
    </row>
    <row r="21" s="156" customFormat="true" ht="19.9" customHeight="true" spans="1:6">
      <c r="A21" s="163"/>
      <c r="B21" s="177" t="s">
        <v>23</v>
      </c>
      <c r="C21" s="175"/>
      <c r="D21" s="177" t="s">
        <v>33</v>
      </c>
      <c r="E21" s="175"/>
      <c r="F21" s="189"/>
    </row>
    <row r="22" s="156" customFormat="true" ht="19.9" customHeight="true" spans="1:6">
      <c r="A22" s="163"/>
      <c r="B22" s="177" t="s">
        <v>23</v>
      </c>
      <c r="C22" s="175"/>
      <c r="D22" s="177" t="s">
        <v>34</v>
      </c>
      <c r="E22" s="175"/>
      <c r="F22" s="189"/>
    </row>
    <row r="23" s="156" customFormat="true" ht="19.9" customHeight="true" spans="1:6">
      <c r="A23" s="163"/>
      <c r="B23" s="177" t="s">
        <v>23</v>
      </c>
      <c r="C23" s="175"/>
      <c r="D23" s="177" t="s">
        <v>35</v>
      </c>
      <c r="E23" s="175"/>
      <c r="F23" s="189"/>
    </row>
    <row r="24" s="156" customFormat="true" ht="19.9" customHeight="true" spans="1:6">
      <c r="A24" s="163"/>
      <c r="B24" s="177" t="s">
        <v>23</v>
      </c>
      <c r="C24" s="175"/>
      <c r="D24" s="177" t="s">
        <v>36</v>
      </c>
      <c r="E24" s="175"/>
      <c r="F24" s="189"/>
    </row>
    <row r="25" s="156" customFormat="true" ht="19.9" customHeight="true" spans="1:6">
      <c r="A25" s="163"/>
      <c r="B25" s="177" t="s">
        <v>23</v>
      </c>
      <c r="C25" s="175"/>
      <c r="D25" s="177" t="s">
        <v>37</v>
      </c>
      <c r="E25" s="221">
        <v>878251.01</v>
      </c>
      <c r="F25" s="189"/>
    </row>
    <row r="26" s="156" customFormat="true" ht="19.9" customHeight="true" spans="1:6">
      <c r="A26" s="163"/>
      <c r="B26" s="177" t="s">
        <v>23</v>
      </c>
      <c r="C26" s="175"/>
      <c r="D26" s="177" t="s">
        <v>38</v>
      </c>
      <c r="E26" s="175"/>
      <c r="F26" s="189"/>
    </row>
    <row r="27" s="156" customFormat="true" ht="19.9" customHeight="true" spans="1:6">
      <c r="A27" s="163"/>
      <c r="B27" s="177" t="s">
        <v>23</v>
      </c>
      <c r="C27" s="175"/>
      <c r="D27" s="177" t="s">
        <v>39</v>
      </c>
      <c r="E27" s="175"/>
      <c r="F27" s="189"/>
    </row>
    <row r="28" s="156" customFormat="true" ht="19.9" customHeight="true" spans="1:6">
      <c r="A28" s="163"/>
      <c r="B28" s="177" t="s">
        <v>23</v>
      </c>
      <c r="C28" s="175"/>
      <c r="D28" s="177" t="s">
        <v>40</v>
      </c>
      <c r="E28" s="175"/>
      <c r="F28" s="189"/>
    </row>
    <row r="29" s="156" customFormat="true" ht="19.9" customHeight="true" spans="1:6">
      <c r="A29" s="163"/>
      <c r="B29" s="177" t="s">
        <v>23</v>
      </c>
      <c r="C29" s="175"/>
      <c r="D29" s="177" t="s">
        <v>41</v>
      </c>
      <c r="E29" s="175"/>
      <c r="F29" s="189"/>
    </row>
    <row r="30" s="156" customFormat="true" ht="19.9" customHeight="true" spans="1:6">
      <c r="A30" s="163"/>
      <c r="B30" s="177" t="s">
        <v>23</v>
      </c>
      <c r="C30" s="175"/>
      <c r="D30" s="177" t="s">
        <v>42</v>
      </c>
      <c r="E30" s="175"/>
      <c r="F30" s="189"/>
    </row>
    <row r="31" s="156" customFormat="true" ht="19.9" customHeight="true" spans="1:6">
      <c r="A31" s="163"/>
      <c r="B31" s="177" t="s">
        <v>23</v>
      </c>
      <c r="C31" s="175"/>
      <c r="D31" s="177" t="s">
        <v>43</v>
      </c>
      <c r="E31" s="175"/>
      <c r="F31" s="189"/>
    </row>
    <row r="32" s="156" customFormat="true" ht="19.9" customHeight="true" spans="1:6">
      <c r="A32" s="163"/>
      <c r="B32" s="177" t="s">
        <v>23</v>
      </c>
      <c r="C32" s="175"/>
      <c r="D32" s="177" t="s">
        <v>44</v>
      </c>
      <c r="E32" s="175"/>
      <c r="F32" s="189"/>
    </row>
    <row r="33" s="156" customFormat="true" ht="19.9" customHeight="true" spans="1:6">
      <c r="A33" s="163"/>
      <c r="B33" s="177" t="s">
        <v>23</v>
      </c>
      <c r="C33" s="175"/>
      <c r="D33" s="177" t="s">
        <v>45</v>
      </c>
      <c r="E33" s="175"/>
      <c r="F33" s="189"/>
    </row>
    <row r="34" s="156" customFormat="true" ht="19.9" customHeight="true" spans="1:6">
      <c r="A34" s="163"/>
      <c r="B34" s="177" t="s">
        <v>23</v>
      </c>
      <c r="C34" s="175"/>
      <c r="D34" s="177" t="s">
        <v>46</v>
      </c>
      <c r="E34" s="175"/>
      <c r="F34" s="189"/>
    </row>
    <row r="35" s="156" customFormat="true" ht="19.9" customHeight="true" spans="1:6">
      <c r="A35" s="163"/>
      <c r="B35" s="177" t="s">
        <v>23</v>
      </c>
      <c r="C35" s="175"/>
      <c r="D35" s="177" t="s">
        <v>47</v>
      </c>
      <c r="E35" s="175"/>
      <c r="F35" s="189"/>
    </row>
    <row r="36" s="156" customFormat="true" ht="19.9" customHeight="true" spans="1:6">
      <c r="A36" s="181"/>
      <c r="B36" s="185" t="s">
        <v>48</v>
      </c>
      <c r="C36" s="221">
        <v>13877006.55</v>
      </c>
      <c r="D36" s="185" t="s">
        <v>49</v>
      </c>
      <c r="E36" s="221">
        <v>13877006.55</v>
      </c>
      <c r="F36" s="190"/>
    </row>
    <row r="37" s="156" customFormat="true" ht="19.9" customHeight="true" spans="1:6">
      <c r="A37" s="163"/>
      <c r="B37" s="135" t="s">
        <v>50</v>
      </c>
      <c r="C37" s="175"/>
      <c r="D37" s="135" t="s">
        <v>51</v>
      </c>
      <c r="E37" s="175"/>
      <c r="F37" s="226"/>
    </row>
    <row r="38" s="156" customFormat="true" ht="19.9" customHeight="true" spans="1:6">
      <c r="A38" s="222"/>
      <c r="B38" s="135" t="s">
        <v>52</v>
      </c>
      <c r="C38" s="175"/>
      <c r="D38" s="135" t="s">
        <v>53</v>
      </c>
      <c r="E38" s="175"/>
      <c r="F38" s="226"/>
    </row>
    <row r="39" s="156" customFormat="true" ht="19.9" customHeight="true" spans="1:6">
      <c r="A39" s="222"/>
      <c r="B39" s="223"/>
      <c r="C39" s="223"/>
      <c r="D39" s="135" t="s">
        <v>54</v>
      </c>
      <c r="E39" s="175"/>
      <c r="F39" s="226"/>
    </row>
    <row r="40" s="156" customFormat="true" ht="19.9" customHeight="true" spans="1:6">
      <c r="A40" s="224"/>
      <c r="B40" s="164" t="s">
        <v>55</v>
      </c>
      <c r="C40" s="221">
        <v>13877006.55</v>
      </c>
      <c r="D40" s="164" t="s">
        <v>56</v>
      </c>
      <c r="E40" s="221">
        <v>13877006.55</v>
      </c>
      <c r="F40" s="227"/>
    </row>
    <row r="41" s="156" customFormat="true" ht="8.5" customHeight="true" spans="1:6">
      <c r="A41" s="211"/>
      <c r="B41" s="211"/>
      <c r="C41" s="225"/>
      <c r="D41" s="225"/>
      <c r="E41" s="211"/>
      <c r="F41" s="228"/>
    </row>
  </sheetData>
  <mergeCells count="4">
    <mergeCell ref="B2:E2"/>
    <mergeCell ref="B4:C4"/>
    <mergeCell ref="D4:E4"/>
    <mergeCell ref="A6:A35"/>
  </mergeCells>
  <printOptions horizontalCentered="true"/>
  <pageMargins left="1.37777777777778" right="0.984027777777778" top="0.984027777777778" bottom="0.984027777777778" header="0" footer="0"/>
  <pageSetup paperSize="9" scale="64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O25"/>
  <sheetViews>
    <sheetView workbookViewId="0">
      <pane ySplit="6" topLeftCell="A7" activePane="bottomLeft" state="frozen"/>
      <selection/>
      <selection pane="bottomLeft" activeCell="C20" sqref="C20"/>
    </sheetView>
  </sheetViews>
  <sheetFormatPr defaultColWidth="10" defaultRowHeight="13.5"/>
  <cols>
    <col min="1" max="1" width="1.53333333333333" style="137" customWidth="true"/>
    <col min="2" max="2" width="16.825" style="137" customWidth="true"/>
    <col min="3" max="3" width="31.7833333333333" style="137" customWidth="true"/>
    <col min="4" max="14" width="13" style="137" customWidth="true"/>
    <col min="15" max="15" width="1.53333333333333" style="137" customWidth="true"/>
    <col min="16" max="16" width="9.76666666666667" style="137" customWidth="true"/>
    <col min="17" max="16384" width="10" style="137"/>
  </cols>
  <sheetData>
    <row r="1" ht="25" customHeight="true" spans="1:15">
      <c r="A1" s="138"/>
      <c r="B1" s="111"/>
      <c r="C1" s="147"/>
      <c r="D1" s="216"/>
      <c r="E1" s="216"/>
      <c r="F1" s="216"/>
      <c r="G1" s="147"/>
      <c r="H1" s="147"/>
      <c r="I1" s="147"/>
      <c r="L1" s="147"/>
      <c r="M1" s="147"/>
      <c r="N1" s="148" t="s">
        <v>57</v>
      </c>
      <c r="O1" s="149"/>
    </row>
    <row r="2" ht="22.8" customHeight="true" spans="1:15">
      <c r="A2" s="138"/>
      <c r="B2" s="139" t="s">
        <v>58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49" t="s">
        <v>3</v>
      </c>
    </row>
    <row r="3" ht="19.55" customHeight="true" spans="1:15">
      <c r="A3" s="140"/>
      <c r="B3" s="141" t="s">
        <v>5</v>
      </c>
      <c r="C3" s="141"/>
      <c r="D3" s="140"/>
      <c r="E3" s="140"/>
      <c r="F3" s="199"/>
      <c r="G3" s="140"/>
      <c r="H3" s="199"/>
      <c r="I3" s="199"/>
      <c r="J3" s="199"/>
      <c r="K3" s="199"/>
      <c r="L3" s="199"/>
      <c r="M3" s="199"/>
      <c r="N3" s="150" t="s">
        <v>6</v>
      </c>
      <c r="O3" s="151"/>
    </row>
    <row r="4" ht="24.4" customHeight="true" spans="1:15">
      <c r="A4" s="142"/>
      <c r="B4" s="134" t="s">
        <v>9</v>
      </c>
      <c r="C4" s="134"/>
      <c r="D4" s="134" t="s">
        <v>59</v>
      </c>
      <c r="E4" s="134" t="s">
        <v>60</v>
      </c>
      <c r="F4" s="134" t="s">
        <v>61</v>
      </c>
      <c r="G4" s="134" t="s">
        <v>62</v>
      </c>
      <c r="H4" s="134" t="s">
        <v>63</v>
      </c>
      <c r="I4" s="134" t="s">
        <v>64</v>
      </c>
      <c r="J4" s="134" t="s">
        <v>65</v>
      </c>
      <c r="K4" s="134" t="s">
        <v>66</v>
      </c>
      <c r="L4" s="134" t="s">
        <v>67</v>
      </c>
      <c r="M4" s="134" t="s">
        <v>68</v>
      </c>
      <c r="N4" s="134" t="s">
        <v>69</v>
      </c>
      <c r="O4" s="153"/>
    </row>
    <row r="5" ht="24.4" customHeight="true" spans="1:15">
      <c r="A5" s="142"/>
      <c r="B5" s="134" t="s">
        <v>70</v>
      </c>
      <c r="C5" s="219" t="s">
        <v>71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53"/>
    </row>
    <row r="6" ht="24.4" customHeight="true" spans="1:15">
      <c r="A6" s="142"/>
      <c r="B6" s="134"/>
      <c r="C6" s="219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53"/>
    </row>
    <row r="7" ht="27" customHeight="true" spans="1:15">
      <c r="A7" s="143"/>
      <c r="B7" s="116"/>
      <c r="C7" s="116" t="s">
        <v>72</v>
      </c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54"/>
    </row>
    <row r="8" ht="27" customHeight="true" spans="1:15">
      <c r="A8" s="143"/>
      <c r="B8" s="125">
        <v>305001</v>
      </c>
      <c r="C8" s="125" t="s">
        <v>0</v>
      </c>
      <c r="D8" s="220" t="s">
        <v>73</v>
      </c>
      <c r="E8" s="198"/>
      <c r="F8" s="220" t="s">
        <v>73</v>
      </c>
      <c r="G8" s="124"/>
      <c r="H8" s="124"/>
      <c r="I8" s="124"/>
      <c r="J8" s="124"/>
      <c r="K8" s="124"/>
      <c r="L8" s="124"/>
      <c r="M8" s="124"/>
      <c r="N8" s="124"/>
      <c r="O8" s="154"/>
    </row>
    <row r="9" ht="29" customHeight="true" spans="1:15">
      <c r="A9" s="143"/>
      <c r="B9" s="116"/>
      <c r="C9" s="116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54"/>
    </row>
    <row r="10" ht="27" customHeight="true" spans="1:15">
      <c r="A10" s="143"/>
      <c r="B10" s="116"/>
      <c r="C10" s="116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54"/>
    </row>
    <row r="11" ht="27" customHeight="true" spans="1:15">
      <c r="A11" s="143"/>
      <c r="B11" s="116"/>
      <c r="C11" s="116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54"/>
    </row>
    <row r="12" ht="27" customHeight="true" spans="1:15">
      <c r="A12" s="143"/>
      <c r="B12" s="116"/>
      <c r="C12" s="116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54"/>
    </row>
    <row r="13" ht="27" customHeight="true" spans="1:15">
      <c r="A13" s="143"/>
      <c r="B13" s="116"/>
      <c r="C13" s="116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54"/>
    </row>
    <row r="14" ht="27" customHeight="true" spans="1:15">
      <c r="A14" s="143"/>
      <c r="B14" s="116"/>
      <c r="C14" s="116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54"/>
    </row>
    <row r="15" ht="27" customHeight="true" spans="1:15">
      <c r="A15" s="143"/>
      <c r="B15" s="116"/>
      <c r="C15" s="116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54"/>
    </row>
    <row r="16" ht="27" customHeight="true" spans="1:15">
      <c r="A16" s="143"/>
      <c r="B16" s="116"/>
      <c r="C16" s="116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54"/>
    </row>
    <row r="17" ht="27" customHeight="true" spans="1:15">
      <c r="A17" s="143"/>
      <c r="B17" s="116"/>
      <c r="C17" s="116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54"/>
    </row>
    <row r="18" ht="27" customHeight="true" spans="1:15">
      <c r="A18" s="143"/>
      <c r="B18" s="116"/>
      <c r="C18" s="116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54"/>
    </row>
    <row r="19" ht="27" customHeight="true" spans="1:15">
      <c r="A19" s="143"/>
      <c r="B19" s="116"/>
      <c r="C19" s="116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54"/>
    </row>
    <row r="20" ht="27" customHeight="true" spans="1:15">
      <c r="A20" s="143"/>
      <c r="B20" s="116"/>
      <c r="C20" s="116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54"/>
    </row>
    <row r="21" ht="27" customHeight="true" spans="1:15">
      <c r="A21" s="143"/>
      <c r="B21" s="116"/>
      <c r="C21" s="116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54"/>
    </row>
    <row r="22" ht="27" customHeight="true" spans="1:15">
      <c r="A22" s="143"/>
      <c r="B22" s="116"/>
      <c r="C22" s="116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54"/>
    </row>
    <row r="23" ht="27" customHeight="true" spans="1:15">
      <c r="A23" s="143"/>
      <c r="B23" s="116"/>
      <c r="C23" s="116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54"/>
    </row>
    <row r="24" ht="27" customHeight="true" spans="1:15">
      <c r="A24" s="143"/>
      <c r="B24" s="116"/>
      <c r="C24" s="116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54"/>
    </row>
    <row r="25" ht="27" customHeight="true" spans="1:15">
      <c r="A25" s="143"/>
      <c r="B25" s="116"/>
      <c r="C25" s="116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54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true"/>
  <pageMargins left="0.590277777777778" right="0.590277777777778" top="1.37777777777778" bottom="0.984027777777778" header="0" footer="0"/>
  <pageSetup paperSize="9" scale="7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31"/>
  <sheetViews>
    <sheetView workbookViewId="0">
      <pane ySplit="6" topLeftCell="A7" activePane="bottomLeft" state="frozen"/>
      <selection/>
      <selection pane="bottomLeft" activeCell="F22" sqref="F22"/>
    </sheetView>
  </sheetViews>
  <sheetFormatPr defaultColWidth="10" defaultRowHeight="13.5"/>
  <cols>
    <col min="1" max="1" width="1.53333333333333" style="137" customWidth="true"/>
    <col min="2" max="4" width="6.15833333333333" style="137" customWidth="true"/>
    <col min="5" max="5" width="16.825" style="137" customWidth="true"/>
    <col min="6" max="6" width="41.025" style="137" customWidth="true"/>
    <col min="7" max="10" width="16.4166666666667" style="137" customWidth="true"/>
    <col min="11" max="11" width="22.9333333333333" style="137" customWidth="true"/>
    <col min="12" max="12" width="1.53333333333333" style="137" customWidth="true"/>
    <col min="13" max="14" width="9.76666666666667" style="137" customWidth="true"/>
    <col min="15" max="16384" width="10" style="137"/>
  </cols>
  <sheetData>
    <row r="1" ht="25" customHeight="true" spans="1:12">
      <c r="A1" s="138"/>
      <c r="B1" s="111"/>
      <c r="C1" s="111"/>
      <c r="D1" s="111"/>
      <c r="E1" s="147"/>
      <c r="F1" s="147"/>
      <c r="G1" s="216"/>
      <c r="H1" s="216"/>
      <c r="I1" s="216"/>
      <c r="J1" s="216"/>
      <c r="K1" s="148" t="s">
        <v>74</v>
      </c>
      <c r="L1" s="149"/>
    </row>
    <row r="2" ht="22.8" customHeight="true" spans="1:12">
      <c r="A2" s="138"/>
      <c r="B2" s="139" t="s">
        <v>75</v>
      </c>
      <c r="C2" s="139"/>
      <c r="D2" s="139"/>
      <c r="E2" s="139"/>
      <c r="F2" s="139"/>
      <c r="G2" s="139"/>
      <c r="H2" s="139"/>
      <c r="I2" s="139"/>
      <c r="J2" s="139"/>
      <c r="K2" s="139"/>
      <c r="L2" s="149" t="s">
        <v>3</v>
      </c>
    </row>
    <row r="3" ht="19.55" customHeight="true" spans="1:12">
      <c r="A3" s="140"/>
      <c r="B3" s="141" t="s">
        <v>5</v>
      </c>
      <c r="C3" s="141"/>
      <c r="D3" s="141"/>
      <c r="E3" s="141"/>
      <c r="F3" s="141"/>
      <c r="G3" s="140"/>
      <c r="H3" s="140"/>
      <c r="I3" s="199"/>
      <c r="J3" s="199"/>
      <c r="K3" s="150" t="s">
        <v>6</v>
      </c>
      <c r="L3" s="151"/>
    </row>
    <row r="4" ht="24.4" customHeight="true" spans="1:12">
      <c r="A4" s="149"/>
      <c r="B4" s="116" t="s">
        <v>9</v>
      </c>
      <c r="C4" s="116"/>
      <c r="D4" s="116"/>
      <c r="E4" s="116"/>
      <c r="F4" s="116"/>
      <c r="G4" s="116" t="s">
        <v>59</v>
      </c>
      <c r="H4" s="116" t="s">
        <v>76</v>
      </c>
      <c r="I4" s="116" t="s">
        <v>77</v>
      </c>
      <c r="J4" s="116" t="s">
        <v>78</v>
      </c>
      <c r="K4" s="116" t="s">
        <v>79</v>
      </c>
      <c r="L4" s="152"/>
    </row>
    <row r="5" ht="24.4" customHeight="true" spans="1:12">
      <c r="A5" s="142"/>
      <c r="B5" s="116" t="s">
        <v>80</v>
      </c>
      <c r="C5" s="116"/>
      <c r="D5" s="116"/>
      <c r="E5" s="116" t="s">
        <v>70</v>
      </c>
      <c r="F5" s="116" t="s">
        <v>71</v>
      </c>
      <c r="G5" s="116"/>
      <c r="H5" s="116"/>
      <c r="I5" s="116"/>
      <c r="J5" s="116"/>
      <c r="K5" s="116"/>
      <c r="L5" s="152"/>
    </row>
    <row r="6" ht="24.4" customHeight="true" spans="1:12">
      <c r="A6" s="142"/>
      <c r="B6" s="116" t="s">
        <v>81</v>
      </c>
      <c r="C6" s="116" t="s">
        <v>82</v>
      </c>
      <c r="D6" s="116" t="s">
        <v>83</v>
      </c>
      <c r="E6" s="116"/>
      <c r="F6" s="116"/>
      <c r="G6" s="116"/>
      <c r="H6" s="116"/>
      <c r="I6" s="116"/>
      <c r="J6" s="116"/>
      <c r="K6" s="116"/>
      <c r="L6" s="153"/>
    </row>
    <row r="7" ht="27" customHeight="true" spans="1:12">
      <c r="A7" s="143"/>
      <c r="B7" s="116"/>
      <c r="C7" s="116"/>
      <c r="D7" s="116"/>
      <c r="E7" s="116"/>
      <c r="F7" s="116" t="s">
        <v>72</v>
      </c>
      <c r="G7" s="217">
        <v>13877006.55</v>
      </c>
      <c r="H7" s="218">
        <v>10856260.28</v>
      </c>
      <c r="I7" s="218">
        <v>469350.8</v>
      </c>
      <c r="J7" s="124"/>
      <c r="K7" s="124"/>
      <c r="L7" s="154"/>
    </row>
    <row r="8" ht="27" customHeight="true" spans="1:12">
      <c r="A8" s="143"/>
      <c r="B8" s="125">
        <v>208</v>
      </c>
      <c r="C8" s="125"/>
      <c r="D8" s="125"/>
      <c r="E8" s="125">
        <v>305001</v>
      </c>
      <c r="F8" s="186" t="s">
        <v>84</v>
      </c>
      <c r="G8" s="187">
        <v>2860946.02</v>
      </c>
      <c r="H8" s="187">
        <v>2860946.02</v>
      </c>
      <c r="I8" s="218"/>
      <c r="J8" s="124"/>
      <c r="K8" s="124"/>
      <c r="L8" s="154"/>
    </row>
    <row r="9" ht="27" customHeight="true" spans="1:12">
      <c r="A9" s="143"/>
      <c r="B9" s="125">
        <v>208</v>
      </c>
      <c r="C9" s="182" t="s">
        <v>85</v>
      </c>
      <c r="D9" s="125"/>
      <c r="E9" s="125">
        <v>305001</v>
      </c>
      <c r="F9" s="186" t="s">
        <v>86</v>
      </c>
      <c r="G9" s="187">
        <v>2860946.02</v>
      </c>
      <c r="H9" s="187">
        <v>2860946.02</v>
      </c>
      <c r="I9" s="218"/>
      <c r="J9" s="124"/>
      <c r="K9" s="124"/>
      <c r="L9" s="154"/>
    </row>
    <row r="10" ht="27" customHeight="true" spans="1:12">
      <c r="A10" s="143"/>
      <c r="B10" s="125">
        <v>208</v>
      </c>
      <c r="C10" s="182" t="s">
        <v>85</v>
      </c>
      <c r="D10" s="182" t="s">
        <v>87</v>
      </c>
      <c r="E10" s="125">
        <v>305001</v>
      </c>
      <c r="F10" s="186" t="s">
        <v>88</v>
      </c>
      <c r="G10" s="187">
        <v>1811345.96</v>
      </c>
      <c r="H10" s="187">
        <v>1811345.96</v>
      </c>
      <c r="I10" s="124"/>
      <c r="J10" s="124"/>
      <c r="K10" s="124"/>
      <c r="L10" s="154"/>
    </row>
    <row r="11" ht="27" customHeight="true" spans="1:12">
      <c r="A11" s="143"/>
      <c r="B11" s="125">
        <v>208</v>
      </c>
      <c r="C11" s="182" t="s">
        <v>85</v>
      </c>
      <c r="D11" s="182" t="s">
        <v>85</v>
      </c>
      <c r="E11" s="125">
        <v>305001</v>
      </c>
      <c r="F11" s="186" t="s">
        <v>89</v>
      </c>
      <c r="G11" s="187">
        <v>1049600.06</v>
      </c>
      <c r="H11" s="187">
        <v>1049600.06</v>
      </c>
      <c r="I11" s="124"/>
      <c r="J11" s="124"/>
      <c r="K11" s="124"/>
      <c r="L11" s="154"/>
    </row>
    <row r="12" ht="27" customHeight="true" spans="1:12">
      <c r="A12" s="143"/>
      <c r="B12" s="125">
        <v>210</v>
      </c>
      <c r="C12" s="182"/>
      <c r="D12" s="182"/>
      <c r="E12" s="125">
        <v>305001</v>
      </c>
      <c r="F12" s="186" t="s">
        <v>90</v>
      </c>
      <c r="G12" s="187">
        <v>623544.4</v>
      </c>
      <c r="H12" s="187">
        <v>623544.4</v>
      </c>
      <c r="I12" s="124"/>
      <c r="J12" s="124"/>
      <c r="K12" s="124"/>
      <c r="L12" s="154"/>
    </row>
    <row r="13" ht="27" customHeight="true" spans="1:12">
      <c r="A13" s="143"/>
      <c r="B13" s="125">
        <v>210</v>
      </c>
      <c r="C13" s="182" t="s">
        <v>91</v>
      </c>
      <c r="D13" s="182"/>
      <c r="E13" s="125">
        <v>305001</v>
      </c>
      <c r="F13" s="186" t="s">
        <v>92</v>
      </c>
      <c r="G13" s="187">
        <v>623544.4</v>
      </c>
      <c r="H13" s="187">
        <v>623544.4</v>
      </c>
      <c r="I13" s="124"/>
      <c r="J13" s="124"/>
      <c r="K13" s="124"/>
      <c r="L13" s="154"/>
    </row>
    <row r="14" ht="27" customHeight="true" spans="1:12">
      <c r="A14" s="143"/>
      <c r="B14" s="125">
        <v>210</v>
      </c>
      <c r="C14" s="125">
        <v>11</v>
      </c>
      <c r="D14" s="182" t="s">
        <v>87</v>
      </c>
      <c r="E14" s="125">
        <v>305001</v>
      </c>
      <c r="F14" s="186" t="s">
        <v>93</v>
      </c>
      <c r="G14" s="187">
        <v>563544.4</v>
      </c>
      <c r="H14" s="187">
        <v>563544.4</v>
      </c>
      <c r="I14" s="124"/>
      <c r="J14" s="124"/>
      <c r="K14" s="124"/>
      <c r="L14" s="154"/>
    </row>
    <row r="15" ht="27" customHeight="true" spans="1:12">
      <c r="A15" s="143"/>
      <c r="B15" s="125">
        <v>210</v>
      </c>
      <c r="C15" s="125">
        <v>11</v>
      </c>
      <c r="D15" s="182" t="s">
        <v>94</v>
      </c>
      <c r="E15" s="125">
        <v>305001</v>
      </c>
      <c r="F15" s="186" t="s">
        <v>95</v>
      </c>
      <c r="G15" s="187">
        <v>60000</v>
      </c>
      <c r="H15" s="187">
        <v>60000</v>
      </c>
      <c r="I15" s="124"/>
      <c r="J15" s="124"/>
      <c r="K15" s="124"/>
      <c r="L15" s="154"/>
    </row>
    <row r="16" ht="27" customHeight="true" spans="1:12">
      <c r="A16" s="143"/>
      <c r="B16" s="125">
        <v>214</v>
      </c>
      <c r="C16" s="125"/>
      <c r="D16" s="182"/>
      <c r="E16" s="125">
        <v>305001</v>
      </c>
      <c r="F16" s="186" t="s">
        <v>96</v>
      </c>
      <c r="G16" s="187">
        <v>9514265.12</v>
      </c>
      <c r="H16" s="187">
        <v>9044914.32</v>
      </c>
      <c r="I16" s="187">
        <v>469350.8</v>
      </c>
      <c r="J16" s="124"/>
      <c r="K16" s="124"/>
      <c r="L16" s="154"/>
    </row>
    <row r="17" ht="27" customHeight="true" spans="1:12">
      <c r="A17" s="143"/>
      <c r="B17" s="125">
        <v>214</v>
      </c>
      <c r="C17" s="182" t="s">
        <v>87</v>
      </c>
      <c r="D17" s="182"/>
      <c r="E17" s="125">
        <v>305001</v>
      </c>
      <c r="F17" s="186" t="s">
        <v>97</v>
      </c>
      <c r="G17" s="187">
        <v>9514265.12</v>
      </c>
      <c r="H17" s="187">
        <v>9044914.32</v>
      </c>
      <c r="I17" s="187">
        <v>469350.8</v>
      </c>
      <c r="J17" s="124"/>
      <c r="K17" s="124"/>
      <c r="L17" s="154"/>
    </row>
    <row r="18" ht="27" customHeight="true" spans="1:12">
      <c r="A18" s="143"/>
      <c r="B18" s="125">
        <v>214</v>
      </c>
      <c r="C18" s="182" t="s">
        <v>87</v>
      </c>
      <c r="D18" s="182" t="s">
        <v>87</v>
      </c>
      <c r="E18" s="125">
        <v>305001</v>
      </c>
      <c r="F18" s="186" t="s">
        <v>98</v>
      </c>
      <c r="G18" s="187">
        <v>9514265.12</v>
      </c>
      <c r="H18" s="187">
        <v>9044914.32</v>
      </c>
      <c r="I18" s="187">
        <v>469350.8</v>
      </c>
      <c r="J18" s="124"/>
      <c r="K18" s="124"/>
      <c r="L18" s="154"/>
    </row>
    <row r="19" ht="27" customHeight="true" spans="1:12">
      <c r="A19" s="143"/>
      <c r="B19" s="125">
        <v>221</v>
      </c>
      <c r="C19" s="182"/>
      <c r="D19" s="182"/>
      <c r="E19" s="125">
        <v>305001</v>
      </c>
      <c r="F19" s="186" t="s">
        <v>99</v>
      </c>
      <c r="G19" s="187">
        <v>878251.01</v>
      </c>
      <c r="H19" s="187">
        <v>878251.01</v>
      </c>
      <c r="I19" s="187"/>
      <c r="J19" s="124"/>
      <c r="K19" s="124"/>
      <c r="L19" s="154"/>
    </row>
    <row r="20" ht="27" customHeight="true" spans="1:12">
      <c r="A20" s="143"/>
      <c r="B20" s="125">
        <v>221</v>
      </c>
      <c r="C20" s="182" t="s">
        <v>100</v>
      </c>
      <c r="D20" s="182"/>
      <c r="E20" s="125">
        <v>305001</v>
      </c>
      <c r="F20" s="186" t="s">
        <v>101</v>
      </c>
      <c r="G20" s="187">
        <v>878251.01</v>
      </c>
      <c r="H20" s="187">
        <v>878251.01</v>
      </c>
      <c r="I20" s="187"/>
      <c r="J20" s="124"/>
      <c r="K20" s="124"/>
      <c r="L20" s="154"/>
    </row>
    <row r="21" ht="27" customHeight="true" spans="1:12">
      <c r="A21" s="143"/>
      <c r="B21" s="125">
        <v>221</v>
      </c>
      <c r="C21" s="182" t="s">
        <v>100</v>
      </c>
      <c r="D21" s="182" t="s">
        <v>87</v>
      </c>
      <c r="E21" s="125">
        <v>305001</v>
      </c>
      <c r="F21" s="186" t="s">
        <v>102</v>
      </c>
      <c r="G21" s="187">
        <v>878251.01</v>
      </c>
      <c r="H21" s="187">
        <v>878251.01</v>
      </c>
      <c r="I21" s="124"/>
      <c r="J21" s="124"/>
      <c r="K21" s="124"/>
      <c r="L21" s="154"/>
    </row>
    <row r="22" ht="27" customHeight="true" spans="1:12">
      <c r="A22" s="143"/>
      <c r="B22" s="116"/>
      <c r="C22" s="116"/>
      <c r="D22" s="116"/>
      <c r="E22" s="116"/>
      <c r="F22" s="116"/>
      <c r="G22" s="124"/>
      <c r="H22" s="124"/>
      <c r="I22" s="124"/>
      <c r="J22" s="124"/>
      <c r="K22" s="124"/>
      <c r="L22" s="154"/>
    </row>
    <row r="23" ht="27" customHeight="true" spans="1:12">
      <c r="A23" s="143"/>
      <c r="B23" s="116"/>
      <c r="C23" s="116"/>
      <c r="D23" s="116"/>
      <c r="E23" s="116"/>
      <c r="F23" s="116"/>
      <c r="G23" s="124"/>
      <c r="H23" s="124"/>
      <c r="I23" s="124"/>
      <c r="J23" s="124"/>
      <c r="K23" s="124"/>
      <c r="L23" s="154"/>
    </row>
    <row r="24" ht="27" customHeight="true" spans="1:12">
      <c r="A24" s="143"/>
      <c r="B24" s="116"/>
      <c r="C24" s="116"/>
      <c r="D24" s="116"/>
      <c r="E24" s="116"/>
      <c r="F24" s="116"/>
      <c r="G24" s="124"/>
      <c r="H24" s="124"/>
      <c r="I24" s="124"/>
      <c r="J24" s="124"/>
      <c r="K24" s="124"/>
      <c r="L24" s="154"/>
    </row>
    <row r="25" ht="27" customHeight="true" spans="1:12">
      <c r="A25" s="143"/>
      <c r="B25" s="116"/>
      <c r="C25" s="116"/>
      <c r="D25" s="116"/>
      <c r="E25" s="116"/>
      <c r="F25" s="116"/>
      <c r="G25" s="124"/>
      <c r="H25" s="124"/>
      <c r="I25" s="124"/>
      <c r="J25" s="124"/>
      <c r="K25" s="124"/>
      <c r="L25" s="154"/>
    </row>
    <row r="26" ht="27" customHeight="true" spans="1:12">
      <c r="A26" s="143"/>
      <c r="B26" s="116"/>
      <c r="C26" s="116"/>
      <c r="D26" s="116"/>
      <c r="E26" s="116"/>
      <c r="F26" s="116"/>
      <c r="G26" s="124"/>
      <c r="H26" s="124"/>
      <c r="I26" s="124"/>
      <c r="J26" s="124"/>
      <c r="K26" s="124"/>
      <c r="L26" s="154"/>
    </row>
    <row r="27" ht="27" customHeight="true" spans="1:12">
      <c r="A27" s="143"/>
      <c r="B27" s="116"/>
      <c r="C27" s="116"/>
      <c r="D27" s="116"/>
      <c r="E27" s="116"/>
      <c r="F27" s="116"/>
      <c r="G27" s="124"/>
      <c r="H27" s="124"/>
      <c r="I27" s="124"/>
      <c r="J27" s="124"/>
      <c r="K27" s="124"/>
      <c r="L27" s="154"/>
    </row>
    <row r="28" ht="27" customHeight="true" spans="1:12">
      <c r="A28" s="142"/>
      <c r="B28" s="119"/>
      <c r="C28" s="119"/>
      <c r="D28" s="119"/>
      <c r="E28" s="119"/>
      <c r="F28" s="119" t="s">
        <v>23</v>
      </c>
      <c r="G28" s="126"/>
      <c r="H28" s="126"/>
      <c r="I28" s="126"/>
      <c r="J28" s="126"/>
      <c r="K28" s="126"/>
      <c r="L28" s="152"/>
    </row>
    <row r="29" ht="27" customHeight="true" spans="1:12">
      <c r="A29" s="142"/>
      <c r="B29" s="119"/>
      <c r="C29" s="119"/>
      <c r="D29" s="119"/>
      <c r="E29" s="119"/>
      <c r="F29" s="119" t="s">
        <v>23</v>
      </c>
      <c r="G29" s="126"/>
      <c r="H29" s="126"/>
      <c r="I29" s="126"/>
      <c r="J29" s="126"/>
      <c r="K29" s="126"/>
      <c r="L29" s="152"/>
    </row>
    <row r="30" ht="27" customHeight="true" spans="1:12">
      <c r="A30" s="142"/>
      <c r="B30" s="119"/>
      <c r="C30" s="119"/>
      <c r="D30" s="119"/>
      <c r="E30" s="119"/>
      <c r="F30" s="119"/>
      <c r="G30" s="126"/>
      <c r="H30" s="126"/>
      <c r="I30" s="126"/>
      <c r="J30" s="126"/>
      <c r="K30" s="126"/>
      <c r="L30" s="153"/>
    </row>
    <row r="31" ht="9.75" customHeight="true" spans="1:12">
      <c r="A31" s="145"/>
      <c r="B31" s="146"/>
      <c r="C31" s="146"/>
      <c r="D31" s="146"/>
      <c r="E31" s="146"/>
      <c r="F31" s="145"/>
      <c r="G31" s="145"/>
      <c r="H31" s="145"/>
      <c r="I31" s="145"/>
      <c r="J31" s="146"/>
      <c r="K31" s="146"/>
      <c r="L31" s="155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true"/>
  <pageMargins left="0.590277777777778" right="0.590277777777778" top="1.37777777777778" bottom="0.984027777777778" header="0" footer="0"/>
  <pageSetup paperSize="9" scale="73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35"/>
  <sheetViews>
    <sheetView workbookViewId="0">
      <pane ySplit="5" topLeftCell="A6" activePane="bottomLeft" state="frozen"/>
      <selection/>
      <selection pane="bottomLeft" activeCell="B20" sqref="B20"/>
    </sheetView>
  </sheetViews>
  <sheetFormatPr defaultColWidth="10" defaultRowHeight="13.5"/>
  <cols>
    <col min="1" max="1" width="1.53333333333333" style="156" customWidth="true"/>
    <col min="2" max="2" width="33.3416666666667" style="156" customWidth="true"/>
    <col min="3" max="3" width="16.4083333333333" style="156" customWidth="true"/>
    <col min="4" max="4" width="33.3416666666667" style="156" customWidth="true"/>
    <col min="5" max="7" width="16.4083333333333" style="156" customWidth="true"/>
    <col min="8" max="8" width="18.2916666666667" style="156" customWidth="true"/>
    <col min="9" max="9" width="1.53333333333333" style="156" customWidth="true"/>
    <col min="10" max="11" width="9.76666666666667" style="156" customWidth="true"/>
    <col min="12" max="16384" width="10" style="156"/>
  </cols>
  <sheetData>
    <row r="1" s="156" customFormat="true" ht="14.2" customHeight="true" spans="1:9">
      <c r="A1" s="205"/>
      <c r="B1" s="157"/>
      <c r="C1" s="206"/>
      <c r="D1" s="206"/>
      <c r="E1" s="158"/>
      <c r="F1" s="158"/>
      <c r="G1" s="158"/>
      <c r="H1" s="212" t="s">
        <v>103</v>
      </c>
      <c r="I1" s="214" t="s">
        <v>3</v>
      </c>
    </row>
    <row r="2" s="156" customFormat="true" ht="19.9" customHeight="true" spans="1:9">
      <c r="A2" s="206"/>
      <c r="B2" s="207" t="s">
        <v>104</v>
      </c>
      <c r="C2" s="207"/>
      <c r="D2" s="207"/>
      <c r="E2" s="207"/>
      <c r="F2" s="207"/>
      <c r="G2" s="207"/>
      <c r="H2" s="207"/>
      <c r="I2" s="214"/>
    </row>
    <row r="3" s="156" customFormat="true" ht="17.05" customHeight="true" spans="1:9">
      <c r="A3" s="208"/>
      <c r="B3" s="162" t="s">
        <v>5</v>
      </c>
      <c r="C3" s="162"/>
      <c r="D3" s="184"/>
      <c r="E3" s="184"/>
      <c r="F3" s="184"/>
      <c r="G3" s="184"/>
      <c r="H3" s="213" t="s">
        <v>6</v>
      </c>
      <c r="I3" s="215"/>
    </row>
    <row r="4" s="156" customFormat="true" ht="21.35" customHeight="true" spans="1:9">
      <c r="A4" s="209"/>
      <c r="B4" s="164" t="s">
        <v>7</v>
      </c>
      <c r="C4" s="164"/>
      <c r="D4" s="164" t="s">
        <v>8</v>
      </c>
      <c r="E4" s="164"/>
      <c r="F4" s="164"/>
      <c r="G4" s="164"/>
      <c r="H4" s="164"/>
      <c r="I4" s="178"/>
    </row>
    <row r="5" s="156" customFormat="true" ht="21.35" customHeight="true" spans="1:9">
      <c r="A5" s="209"/>
      <c r="B5" s="164" t="s">
        <v>9</v>
      </c>
      <c r="C5" s="164" t="s">
        <v>10</v>
      </c>
      <c r="D5" s="164" t="s">
        <v>9</v>
      </c>
      <c r="E5" s="164" t="s">
        <v>59</v>
      </c>
      <c r="F5" s="164" t="s">
        <v>105</v>
      </c>
      <c r="G5" s="164" t="s">
        <v>106</v>
      </c>
      <c r="H5" s="164" t="s">
        <v>107</v>
      </c>
      <c r="I5" s="178"/>
    </row>
    <row r="6" s="156" customFormat="true" ht="19.9" customHeight="true" spans="1:9">
      <c r="A6" s="163"/>
      <c r="B6" s="135" t="s">
        <v>108</v>
      </c>
      <c r="C6" s="210">
        <v>13877006.55</v>
      </c>
      <c r="D6" s="135" t="s">
        <v>109</v>
      </c>
      <c r="E6" s="210">
        <v>13877006.55</v>
      </c>
      <c r="F6" s="210">
        <v>13877006.55</v>
      </c>
      <c r="G6" s="175"/>
      <c r="H6" s="175"/>
      <c r="I6" s="189"/>
    </row>
    <row r="7" s="156" customFormat="true" ht="19.9" customHeight="true" spans="1:9">
      <c r="A7" s="163"/>
      <c r="B7" s="177" t="s">
        <v>110</v>
      </c>
      <c r="C7" s="210">
        <v>13877006.55</v>
      </c>
      <c r="D7" s="177" t="s">
        <v>111</v>
      </c>
      <c r="E7" s="175"/>
      <c r="F7" s="175"/>
      <c r="G7" s="175"/>
      <c r="H7" s="175"/>
      <c r="I7" s="189"/>
    </row>
    <row r="8" s="156" customFormat="true" ht="19.9" customHeight="true" spans="1:9">
      <c r="A8" s="163"/>
      <c r="B8" s="177" t="s">
        <v>112</v>
      </c>
      <c r="C8" s="175"/>
      <c r="D8" s="177" t="s">
        <v>113</v>
      </c>
      <c r="E8" s="175"/>
      <c r="F8" s="175"/>
      <c r="G8" s="175"/>
      <c r="H8" s="175"/>
      <c r="I8" s="189"/>
    </row>
    <row r="9" s="156" customFormat="true" ht="19.9" customHeight="true" spans="1:9">
      <c r="A9" s="163"/>
      <c r="B9" s="177" t="s">
        <v>114</v>
      </c>
      <c r="C9" s="175"/>
      <c r="D9" s="177" t="s">
        <v>115</v>
      </c>
      <c r="E9" s="175"/>
      <c r="F9" s="175"/>
      <c r="G9" s="175"/>
      <c r="H9" s="175"/>
      <c r="I9" s="189"/>
    </row>
    <row r="10" s="156" customFormat="true" ht="19.9" customHeight="true" spans="1:9">
      <c r="A10" s="163"/>
      <c r="B10" s="135" t="s">
        <v>116</v>
      </c>
      <c r="C10" s="175"/>
      <c r="D10" s="177" t="s">
        <v>117</v>
      </c>
      <c r="E10" s="175"/>
      <c r="F10" s="175"/>
      <c r="G10" s="175"/>
      <c r="H10" s="175"/>
      <c r="I10" s="189"/>
    </row>
    <row r="11" s="156" customFormat="true" ht="19.9" customHeight="true" spans="1:9">
      <c r="A11" s="163"/>
      <c r="B11" s="177" t="s">
        <v>110</v>
      </c>
      <c r="C11" s="175"/>
      <c r="D11" s="177" t="s">
        <v>118</v>
      </c>
      <c r="E11" s="175"/>
      <c r="F11" s="175"/>
      <c r="G11" s="175"/>
      <c r="H11" s="175"/>
      <c r="I11" s="189"/>
    </row>
    <row r="12" s="156" customFormat="true" ht="19.9" customHeight="true" spans="1:9">
      <c r="A12" s="163"/>
      <c r="B12" s="177" t="s">
        <v>112</v>
      </c>
      <c r="C12" s="175"/>
      <c r="D12" s="177" t="s">
        <v>119</v>
      </c>
      <c r="E12" s="175"/>
      <c r="F12" s="175"/>
      <c r="G12" s="175"/>
      <c r="H12" s="175"/>
      <c r="I12" s="189"/>
    </row>
    <row r="13" s="156" customFormat="true" ht="19.9" customHeight="true" spans="1:9">
      <c r="A13" s="163"/>
      <c r="B13" s="177" t="s">
        <v>114</v>
      </c>
      <c r="C13" s="175"/>
      <c r="D13" s="177" t="s">
        <v>120</v>
      </c>
      <c r="E13" s="175"/>
      <c r="F13" s="175"/>
      <c r="G13" s="175"/>
      <c r="H13" s="175"/>
      <c r="I13" s="189"/>
    </row>
    <row r="14" s="156" customFormat="true" ht="19.9" customHeight="true" spans="1:9">
      <c r="A14" s="163"/>
      <c r="B14" s="177" t="s">
        <v>121</v>
      </c>
      <c r="C14" s="175"/>
      <c r="D14" s="177" t="s">
        <v>122</v>
      </c>
      <c r="E14" s="175">
        <v>2860946.02</v>
      </c>
      <c r="F14" s="175">
        <v>2860946.02</v>
      </c>
      <c r="G14" s="175"/>
      <c r="H14" s="175"/>
      <c r="I14" s="189"/>
    </row>
    <row r="15" s="156" customFormat="true" ht="19.9" customHeight="true" spans="1:9">
      <c r="A15" s="163"/>
      <c r="B15" s="177" t="s">
        <v>121</v>
      </c>
      <c r="C15" s="175"/>
      <c r="D15" s="177" t="s">
        <v>123</v>
      </c>
      <c r="E15" s="175"/>
      <c r="F15" s="175"/>
      <c r="G15" s="175"/>
      <c r="H15" s="175"/>
      <c r="I15" s="189"/>
    </row>
    <row r="16" s="156" customFormat="true" ht="19.9" customHeight="true" spans="1:9">
      <c r="A16" s="163"/>
      <c r="B16" s="177" t="s">
        <v>121</v>
      </c>
      <c r="C16" s="175"/>
      <c r="D16" s="177" t="s">
        <v>124</v>
      </c>
      <c r="E16" s="175">
        <v>623544.4</v>
      </c>
      <c r="F16" s="175">
        <v>623544.4</v>
      </c>
      <c r="G16" s="175"/>
      <c r="H16" s="175"/>
      <c r="I16" s="189"/>
    </row>
    <row r="17" s="156" customFormat="true" ht="19.9" customHeight="true" spans="1:9">
      <c r="A17" s="163"/>
      <c r="B17" s="177" t="s">
        <v>121</v>
      </c>
      <c r="C17" s="175"/>
      <c r="D17" s="177" t="s">
        <v>125</v>
      </c>
      <c r="E17" s="175"/>
      <c r="F17" s="175"/>
      <c r="G17" s="175"/>
      <c r="H17" s="175"/>
      <c r="I17" s="189"/>
    </row>
    <row r="18" s="156" customFormat="true" ht="19.9" customHeight="true" spans="1:9">
      <c r="A18" s="163"/>
      <c r="B18" s="177" t="s">
        <v>121</v>
      </c>
      <c r="C18" s="175"/>
      <c r="D18" s="177" t="s">
        <v>126</v>
      </c>
      <c r="E18" s="175"/>
      <c r="F18" s="175"/>
      <c r="G18" s="175"/>
      <c r="H18" s="175"/>
      <c r="I18" s="189"/>
    </row>
    <row r="19" s="156" customFormat="true" ht="19.9" customHeight="true" spans="1:9">
      <c r="A19" s="163"/>
      <c r="B19" s="177" t="s">
        <v>121</v>
      </c>
      <c r="C19" s="175"/>
      <c r="D19" s="177" t="s">
        <v>127</v>
      </c>
      <c r="E19" s="175"/>
      <c r="F19" s="175"/>
      <c r="G19" s="175"/>
      <c r="H19" s="175"/>
      <c r="I19" s="189"/>
    </row>
    <row r="20" s="156" customFormat="true" ht="19.9" customHeight="true" spans="1:9">
      <c r="A20" s="163"/>
      <c r="B20" s="177" t="s">
        <v>121</v>
      </c>
      <c r="C20" s="175"/>
      <c r="D20" s="177" t="s">
        <v>128</v>
      </c>
      <c r="E20" s="175">
        <v>9514265.12</v>
      </c>
      <c r="F20" s="175">
        <v>9514265.12</v>
      </c>
      <c r="G20" s="175"/>
      <c r="H20" s="175"/>
      <c r="I20" s="189"/>
    </row>
    <row r="21" s="156" customFormat="true" ht="19.9" customHeight="true" spans="1:9">
      <c r="A21" s="163"/>
      <c r="B21" s="177" t="s">
        <v>121</v>
      </c>
      <c r="C21" s="175"/>
      <c r="D21" s="177" t="s">
        <v>129</v>
      </c>
      <c r="E21" s="175"/>
      <c r="F21" s="175"/>
      <c r="G21" s="175"/>
      <c r="H21" s="175"/>
      <c r="I21" s="189"/>
    </row>
    <row r="22" s="156" customFormat="true" ht="19.9" customHeight="true" spans="1:9">
      <c r="A22" s="163"/>
      <c r="B22" s="177" t="s">
        <v>121</v>
      </c>
      <c r="C22" s="175"/>
      <c r="D22" s="177" t="s">
        <v>130</v>
      </c>
      <c r="E22" s="175"/>
      <c r="F22" s="175"/>
      <c r="G22" s="175"/>
      <c r="H22" s="175"/>
      <c r="I22" s="189"/>
    </row>
    <row r="23" s="156" customFormat="true" ht="19.9" customHeight="true" spans="1:9">
      <c r="A23" s="163"/>
      <c r="B23" s="177" t="s">
        <v>121</v>
      </c>
      <c r="C23" s="175"/>
      <c r="D23" s="177" t="s">
        <v>131</v>
      </c>
      <c r="E23" s="175"/>
      <c r="F23" s="175"/>
      <c r="G23" s="175"/>
      <c r="H23" s="175"/>
      <c r="I23" s="189"/>
    </row>
    <row r="24" s="156" customFormat="true" ht="19.9" customHeight="true" spans="1:9">
      <c r="A24" s="163"/>
      <c r="B24" s="177" t="s">
        <v>121</v>
      </c>
      <c r="C24" s="175"/>
      <c r="D24" s="177" t="s">
        <v>132</v>
      </c>
      <c r="E24" s="175"/>
      <c r="F24" s="175"/>
      <c r="G24" s="175"/>
      <c r="H24" s="175"/>
      <c r="I24" s="189"/>
    </row>
    <row r="25" s="156" customFormat="true" ht="19.9" customHeight="true" spans="1:9">
      <c r="A25" s="163"/>
      <c r="B25" s="177" t="s">
        <v>121</v>
      </c>
      <c r="C25" s="175"/>
      <c r="D25" s="177" t="s">
        <v>133</v>
      </c>
      <c r="E25" s="175"/>
      <c r="F25" s="175"/>
      <c r="G25" s="175"/>
      <c r="H25" s="175"/>
      <c r="I25" s="189"/>
    </row>
    <row r="26" s="156" customFormat="true" ht="19.9" customHeight="true" spans="1:9">
      <c r="A26" s="163"/>
      <c r="B26" s="177" t="s">
        <v>121</v>
      </c>
      <c r="C26" s="175"/>
      <c r="D26" s="177" t="s">
        <v>134</v>
      </c>
      <c r="E26" s="175">
        <v>878251.01</v>
      </c>
      <c r="F26" s="175">
        <v>878251.01</v>
      </c>
      <c r="G26" s="175"/>
      <c r="H26" s="175"/>
      <c r="I26" s="189"/>
    </row>
    <row r="27" s="156" customFormat="true" ht="19.9" customHeight="true" spans="1:9">
      <c r="A27" s="163"/>
      <c r="B27" s="177" t="s">
        <v>121</v>
      </c>
      <c r="C27" s="175"/>
      <c r="D27" s="177" t="s">
        <v>135</v>
      </c>
      <c r="E27" s="175"/>
      <c r="F27" s="175"/>
      <c r="G27" s="175"/>
      <c r="H27" s="175"/>
      <c r="I27" s="189"/>
    </row>
    <row r="28" s="156" customFormat="true" ht="19.9" customHeight="true" spans="1:9">
      <c r="A28" s="163"/>
      <c r="B28" s="177" t="s">
        <v>121</v>
      </c>
      <c r="C28" s="175"/>
      <c r="D28" s="177" t="s">
        <v>136</v>
      </c>
      <c r="E28" s="175"/>
      <c r="F28" s="175"/>
      <c r="G28" s="175"/>
      <c r="H28" s="175"/>
      <c r="I28" s="189"/>
    </row>
    <row r="29" s="156" customFormat="true" ht="19.9" customHeight="true" spans="1:9">
      <c r="A29" s="163"/>
      <c r="B29" s="177" t="s">
        <v>121</v>
      </c>
      <c r="C29" s="175"/>
      <c r="D29" s="177" t="s">
        <v>137</v>
      </c>
      <c r="E29" s="175"/>
      <c r="F29" s="175"/>
      <c r="G29" s="175"/>
      <c r="H29" s="175"/>
      <c r="I29" s="189"/>
    </row>
    <row r="30" s="156" customFormat="true" ht="19.9" customHeight="true" spans="1:9">
      <c r="A30" s="163"/>
      <c r="B30" s="177" t="s">
        <v>121</v>
      </c>
      <c r="C30" s="175"/>
      <c r="D30" s="177" t="s">
        <v>138</v>
      </c>
      <c r="E30" s="175"/>
      <c r="F30" s="175"/>
      <c r="G30" s="175"/>
      <c r="H30" s="175"/>
      <c r="I30" s="189"/>
    </row>
    <row r="31" s="156" customFormat="true" ht="19.9" customHeight="true" spans="1:9">
      <c r="A31" s="163"/>
      <c r="B31" s="177" t="s">
        <v>121</v>
      </c>
      <c r="C31" s="175"/>
      <c r="D31" s="177" t="s">
        <v>139</v>
      </c>
      <c r="E31" s="175"/>
      <c r="F31" s="175"/>
      <c r="G31" s="175"/>
      <c r="H31" s="175"/>
      <c r="I31" s="189"/>
    </row>
    <row r="32" s="156" customFormat="true" ht="19.9" customHeight="true" spans="1:9">
      <c r="A32" s="163"/>
      <c r="B32" s="177" t="s">
        <v>121</v>
      </c>
      <c r="C32" s="175"/>
      <c r="D32" s="177" t="s">
        <v>140</v>
      </c>
      <c r="E32" s="175"/>
      <c r="F32" s="175"/>
      <c r="G32" s="175"/>
      <c r="H32" s="175"/>
      <c r="I32" s="189"/>
    </row>
    <row r="33" s="156" customFormat="true" ht="19.9" customHeight="true" spans="1:9">
      <c r="A33" s="163"/>
      <c r="B33" s="177" t="s">
        <v>121</v>
      </c>
      <c r="C33" s="175"/>
      <c r="D33" s="177" t="s">
        <v>141</v>
      </c>
      <c r="E33" s="175"/>
      <c r="F33" s="175"/>
      <c r="G33" s="175"/>
      <c r="H33" s="175"/>
      <c r="I33" s="189"/>
    </row>
    <row r="34" s="156" customFormat="true" ht="19.9" customHeight="true" spans="1:9">
      <c r="A34" s="163"/>
      <c r="B34" s="177" t="s">
        <v>121</v>
      </c>
      <c r="C34" s="175"/>
      <c r="D34" s="177" t="s">
        <v>142</v>
      </c>
      <c r="E34" s="175"/>
      <c r="F34" s="175"/>
      <c r="G34" s="175"/>
      <c r="H34" s="175"/>
      <c r="I34" s="189"/>
    </row>
    <row r="35" s="156" customFormat="true" ht="8.5" customHeight="true" spans="1:9">
      <c r="A35" s="211"/>
      <c r="B35" s="211"/>
      <c r="C35" s="211"/>
      <c r="D35" s="165"/>
      <c r="E35" s="211"/>
      <c r="F35" s="211"/>
      <c r="G35" s="211"/>
      <c r="H35" s="211"/>
      <c r="I35" s="179"/>
    </row>
  </sheetData>
  <mergeCells count="6">
    <mergeCell ref="B2:H2"/>
    <mergeCell ref="B3:C3"/>
    <mergeCell ref="B4:C4"/>
    <mergeCell ref="D4:H4"/>
    <mergeCell ref="A7:A9"/>
    <mergeCell ref="A11:A34"/>
  </mergeCells>
  <printOptions horizontalCentered="true"/>
  <pageMargins left="1.37777777777778" right="0.984027777777778" top="0.984027777777778" bottom="0.984027777777778" header="0" footer="0"/>
  <pageSetup paperSize="9" scale="63" fitToHeight="0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N48"/>
  <sheetViews>
    <sheetView workbookViewId="0">
      <pane ySplit="6" topLeftCell="A7" activePane="bottomLeft" state="frozen"/>
      <selection/>
      <selection pane="bottomLeft" activeCell="E12" sqref="E12"/>
    </sheetView>
  </sheetViews>
  <sheetFormatPr defaultColWidth="10" defaultRowHeight="13.5"/>
  <cols>
    <col min="1" max="1" width="1.53333333333333" style="137" customWidth="true"/>
    <col min="2" max="3" width="5.875" style="137" customWidth="true"/>
    <col min="4" max="4" width="11.625" style="137" customWidth="true"/>
    <col min="5" max="5" width="29" style="137" customWidth="true"/>
    <col min="6" max="6" width="15.625" style="137" customWidth="true"/>
    <col min="7" max="7" width="15.75" style="137" customWidth="true"/>
    <col min="8" max="8" width="15.125" style="137" customWidth="true"/>
    <col min="9" max="9" width="15" style="137" customWidth="true"/>
    <col min="10" max="10" width="12.5" style="137" customWidth="true"/>
    <col min="11" max="13" width="5.875" style="137" customWidth="true"/>
    <col min="14" max="16" width="7.25" style="137" customWidth="true"/>
    <col min="17" max="23" width="5.875" style="137" customWidth="true"/>
    <col min="24" max="26" width="7.25" style="137" customWidth="true"/>
    <col min="27" max="33" width="5.875" style="137" customWidth="true"/>
    <col min="34" max="39" width="7.25" style="137" customWidth="true"/>
    <col min="40" max="40" width="1.53333333333333" style="137" customWidth="true"/>
    <col min="41" max="42" width="9.76666666666667" style="137" customWidth="true"/>
    <col min="43" max="16384" width="10" style="137"/>
  </cols>
  <sheetData>
    <row r="1" ht="25" customHeight="true" spans="1:40">
      <c r="A1" s="191"/>
      <c r="B1" s="111"/>
      <c r="C1" s="111"/>
      <c r="D1" s="192"/>
      <c r="E1" s="192"/>
      <c r="F1" s="138"/>
      <c r="G1" s="138"/>
      <c r="H1" s="138"/>
      <c r="I1" s="192"/>
      <c r="J1" s="192"/>
      <c r="K1" s="138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200" t="s">
        <v>143</v>
      </c>
      <c r="AN1" s="201"/>
    </row>
    <row r="2" ht="22.8" customHeight="true" spans="1:40">
      <c r="A2" s="138"/>
      <c r="B2" s="139" t="s">
        <v>144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201"/>
    </row>
    <row r="3" ht="19.55" customHeight="true" spans="1:40">
      <c r="A3" s="140"/>
      <c r="B3" s="141" t="s">
        <v>5</v>
      </c>
      <c r="C3" s="141"/>
      <c r="D3" s="141"/>
      <c r="E3" s="141"/>
      <c r="F3" s="194"/>
      <c r="G3" s="140"/>
      <c r="H3" s="195"/>
      <c r="I3" s="194"/>
      <c r="J3" s="194"/>
      <c r="K3" s="199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5" t="s">
        <v>6</v>
      </c>
      <c r="AM3" s="195"/>
      <c r="AN3" s="202"/>
    </row>
    <row r="4" ht="24.4" customHeight="true" spans="1:40">
      <c r="A4" s="149"/>
      <c r="B4" s="134" t="s">
        <v>9</v>
      </c>
      <c r="C4" s="134"/>
      <c r="D4" s="134"/>
      <c r="E4" s="134"/>
      <c r="F4" s="134" t="s">
        <v>145</v>
      </c>
      <c r="G4" s="134" t="s">
        <v>146</v>
      </c>
      <c r="H4" s="134"/>
      <c r="I4" s="134"/>
      <c r="J4" s="134"/>
      <c r="K4" s="134"/>
      <c r="L4" s="134"/>
      <c r="M4" s="134"/>
      <c r="N4" s="134"/>
      <c r="O4" s="134"/>
      <c r="P4" s="134"/>
      <c r="Q4" s="134" t="s">
        <v>147</v>
      </c>
      <c r="R4" s="134"/>
      <c r="S4" s="134"/>
      <c r="T4" s="134"/>
      <c r="U4" s="134"/>
      <c r="V4" s="134"/>
      <c r="W4" s="134"/>
      <c r="X4" s="134"/>
      <c r="Y4" s="134"/>
      <c r="Z4" s="134"/>
      <c r="AA4" s="134" t="s">
        <v>148</v>
      </c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203"/>
    </row>
    <row r="5" ht="24.4" customHeight="true" spans="1:40">
      <c r="A5" s="149"/>
      <c r="B5" s="134" t="s">
        <v>80</v>
      </c>
      <c r="C5" s="134"/>
      <c r="D5" s="134" t="s">
        <v>70</v>
      </c>
      <c r="E5" s="134" t="s">
        <v>71</v>
      </c>
      <c r="F5" s="134"/>
      <c r="G5" s="134" t="s">
        <v>59</v>
      </c>
      <c r="H5" s="134" t="s">
        <v>149</v>
      </c>
      <c r="I5" s="134"/>
      <c r="J5" s="134"/>
      <c r="K5" s="134" t="s">
        <v>150</v>
      </c>
      <c r="L5" s="134"/>
      <c r="M5" s="134"/>
      <c r="N5" s="134" t="s">
        <v>151</v>
      </c>
      <c r="O5" s="134"/>
      <c r="P5" s="134"/>
      <c r="Q5" s="134" t="s">
        <v>59</v>
      </c>
      <c r="R5" s="134" t="s">
        <v>149</v>
      </c>
      <c r="S5" s="134"/>
      <c r="T5" s="134"/>
      <c r="U5" s="134" t="s">
        <v>150</v>
      </c>
      <c r="V5" s="134"/>
      <c r="W5" s="134"/>
      <c r="X5" s="134" t="s">
        <v>151</v>
      </c>
      <c r="Y5" s="134"/>
      <c r="Z5" s="134"/>
      <c r="AA5" s="134" t="s">
        <v>59</v>
      </c>
      <c r="AB5" s="134" t="s">
        <v>149</v>
      </c>
      <c r="AC5" s="134"/>
      <c r="AD5" s="134"/>
      <c r="AE5" s="134" t="s">
        <v>150</v>
      </c>
      <c r="AF5" s="134"/>
      <c r="AG5" s="134"/>
      <c r="AH5" s="134" t="s">
        <v>151</v>
      </c>
      <c r="AI5" s="134"/>
      <c r="AJ5" s="134"/>
      <c r="AK5" s="134" t="s">
        <v>152</v>
      </c>
      <c r="AL5" s="134"/>
      <c r="AM5" s="134"/>
      <c r="AN5" s="203"/>
    </row>
    <row r="6" ht="39" customHeight="true" spans="1:40">
      <c r="A6" s="147"/>
      <c r="B6" s="134" t="s">
        <v>81</v>
      </c>
      <c r="C6" s="134" t="s">
        <v>82</v>
      </c>
      <c r="D6" s="134"/>
      <c r="E6" s="134"/>
      <c r="F6" s="134"/>
      <c r="G6" s="134"/>
      <c r="H6" s="134" t="s">
        <v>153</v>
      </c>
      <c r="I6" s="134" t="s">
        <v>76</v>
      </c>
      <c r="J6" s="134" t="s">
        <v>77</v>
      </c>
      <c r="K6" s="134" t="s">
        <v>153</v>
      </c>
      <c r="L6" s="134" t="s">
        <v>76</v>
      </c>
      <c r="M6" s="134" t="s">
        <v>77</v>
      </c>
      <c r="N6" s="134" t="s">
        <v>153</v>
      </c>
      <c r="O6" s="134" t="s">
        <v>154</v>
      </c>
      <c r="P6" s="134" t="s">
        <v>155</v>
      </c>
      <c r="Q6" s="134"/>
      <c r="R6" s="134" t="s">
        <v>153</v>
      </c>
      <c r="S6" s="134" t="s">
        <v>76</v>
      </c>
      <c r="T6" s="134" t="s">
        <v>77</v>
      </c>
      <c r="U6" s="134" t="s">
        <v>153</v>
      </c>
      <c r="V6" s="134" t="s">
        <v>76</v>
      </c>
      <c r="W6" s="134" t="s">
        <v>77</v>
      </c>
      <c r="X6" s="134" t="s">
        <v>153</v>
      </c>
      <c r="Y6" s="134" t="s">
        <v>154</v>
      </c>
      <c r="Z6" s="134" t="s">
        <v>155</v>
      </c>
      <c r="AA6" s="134"/>
      <c r="AB6" s="134" t="s">
        <v>153</v>
      </c>
      <c r="AC6" s="134" t="s">
        <v>76</v>
      </c>
      <c r="AD6" s="134" t="s">
        <v>77</v>
      </c>
      <c r="AE6" s="134" t="s">
        <v>153</v>
      </c>
      <c r="AF6" s="134" t="s">
        <v>76</v>
      </c>
      <c r="AG6" s="134" t="s">
        <v>77</v>
      </c>
      <c r="AH6" s="134" t="s">
        <v>153</v>
      </c>
      <c r="AI6" s="134" t="s">
        <v>154</v>
      </c>
      <c r="AJ6" s="134" t="s">
        <v>155</v>
      </c>
      <c r="AK6" s="134" t="s">
        <v>153</v>
      </c>
      <c r="AL6" s="134" t="s">
        <v>154</v>
      </c>
      <c r="AM6" s="134" t="s">
        <v>155</v>
      </c>
      <c r="AN6" s="203"/>
    </row>
    <row r="7" ht="22.8" customHeight="true" spans="1:40">
      <c r="A7" s="149"/>
      <c r="B7" s="116"/>
      <c r="C7" s="116"/>
      <c r="D7" s="116"/>
      <c r="E7" s="116" t="s">
        <v>72</v>
      </c>
      <c r="F7" s="124">
        <v>13877006.55</v>
      </c>
      <c r="G7" s="124">
        <v>13877006.55</v>
      </c>
      <c r="H7" s="124">
        <v>13877006.55</v>
      </c>
      <c r="I7" s="124">
        <v>13407655.75</v>
      </c>
      <c r="J7" s="124">
        <v>469350.8</v>
      </c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203"/>
    </row>
    <row r="8" ht="22.8" customHeight="true" spans="1:40">
      <c r="A8" s="149"/>
      <c r="B8" s="116">
        <v>301</v>
      </c>
      <c r="C8" s="116"/>
      <c r="D8" s="125">
        <v>305001</v>
      </c>
      <c r="E8" s="186" t="s">
        <v>156</v>
      </c>
      <c r="F8" s="196">
        <v>9962092.41</v>
      </c>
      <c r="G8" s="196">
        <v>9962092.41</v>
      </c>
      <c r="H8" s="196">
        <v>9962092.41</v>
      </c>
      <c r="I8" s="196">
        <v>9962092.41</v>
      </c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203"/>
    </row>
    <row r="9" ht="29" customHeight="true" spans="1:40">
      <c r="A9" s="149"/>
      <c r="B9" s="116">
        <v>301</v>
      </c>
      <c r="C9" s="144" t="s">
        <v>87</v>
      </c>
      <c r="D9" s="125">
        <v>305001</v>
      </c>
      <c r="E9" s="135" t="s">
        <v>157</v>
      </c>
      <c r="F9" s="196">
        <v>2332476</v>
      </c>
      <c r="G9" s="196">
        <v>2332476</v>
      </c>
      <c r="H9" s="196">
        <v>2332476</v>
      </c>
      <c r="I9" s="196">
        <v>2332476</v>
      </c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203"/>
    </row>
    <row r="10" ht="22.8" customHeight="true" spans="1:40">
      <c r="A10" s="149"/>
      <c r="B10" s="116">
        <v>301</v>
      </c>
      <c r="C10" s="144" t="s">
        <v>100</v>
      </c>
      <c r="D10" s="125">
        <v>305001</v>
      </c>
      <c r="E10" s="135" t="s">
        <v>158</v>
      </c>
      <c r="F10" s="196">
        <v>2033624.4</v>
      </c>
      <c r="G10" s="196">
        <v>2033624.4</v>
      </c>
      <c r="H10" s="196">
        <v>2033624.4</v>
      </c>
      <c r="I10" s="196">
        <v>2033624.4</v>
      </c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203"/>
    </row>
    <row r="11" ht="22.8" customHeight="true" spans="1:40">
      <c r="A11" s="149"/>
      <c r="B11" s="116">
        <v>301</v>
      </c>
      <c r="C11" s="144" t="s">
        <v>94</v>
      </c>
      <c r="D11" s="125">
        <v>305001</v>
      </c>
      <c r="E11" s="135" t="s">
        <v>159</v>
      </c>
      <c r="F11" s="196">
        <v>2893144.05</v>
      </c>
      <c r="G11" s="196">
        <v>2893144.05</v>
      </c>
      <c r="H11" s="196">
        <v>2893144.05</v>
      </c>
      <c r="I11" s="196">
        <v>2893144.05</v>
      </c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203"/>
    </row>
    <row r="12" ht="22.8" customHeight="true" spans="1:40">
      <c r="A12" s="149"/>
      <c r="B12" s="116">
        <v>301</v>
      </c>
      <c r="C12" s="144" t="s">
        <v>160</v>
      </c>
      <c r="D12" s="125">
        <v>305001</v>
      </c>
      <c r="E12" s="135" t="s">
        <v>161</v>
      </c>
      <c r="F12" s="196">
        <v>1049600.06</v>
      </c>
      <c r="G12" s="196">
        <v>1049600.06</v>
      </c>
      <c r="H12" s="196">
        <v>1049600.06</v>
      </c>
      <c r="I12" s="196">
        <v>1049600.06</v>
      </c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203"/>
    </row>
    <row r="13" ht="22.8" customHeight="true" spans="1:40">
      <c r="A13" s="149"/>
      <c r="B13" s="116">
        <v>301</v>
      </c>
      <c r="C13" s="116">
        <v>10</v>
      </c>
      <c r="D13" s="125">
        <v>305001</v>
      </c>
      <c r="E13" s="135" t="s">
        <v>162</v>
      </c>
      <c r="F13" s="196">
        <v>563544.4</v>
      </c>
      <c r="G13" s="196">
        <v>563544.4</v>
      </c>
      <c r="H13" s="196">
        <v>563544.4</v>
      </c>
      <c r="I13" s="196">
        <v>563544.4</v>
      </c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203"/>
    </row>
    <row r="14" ht="22.8" customHeight="true" spans="1:40">
      <c r="A14" s="149"/>
      <c r="B14" s="116">
        <v>301</v>
      </c>
      <c r="C14" s="116">
        <v>11</v>
      </c>
      <c r="D14" s="125">
        <v>305001</v>
      </c>
      <c r="E14" s="135" t="s">
        <v>163</v>
      </c>
      <c r="F14" s="196">
        <v>132592.44</v>
      </c>
      <c r="G14" s="196">
        <v>132592.44</v>
      </c>
      <c r="H14" s="196">
        <v>132592.44</v>
      </c>
      <c r="I14" s="196">
        <v>132592.44</v>
      </c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203"/>
    </row>
    <row r="15" ht="22.8" customHeight="true" spans="1:40">
      <c r="A15" s="149"/>
      <c r="B15" s="116">
        <v>301</v>
      </c>
      <c r="C15" s="116">
        <v>12</v>
      </c>
      <c r="D15" s="125">
        <v>305001</v>
      </c>
      <c r="E15" s="135" t="s">
        <v>164</v>
      </c>
      <c r="F15" s="196">
        <v>19346.05</v>
      </c>
      <c r="G15" s="196">
        <v>19346.05</v>
      </c>
      <c r="H15" s="196">
        <v>19346.05</v>
      </c>
      <c r="I15" s="196">
        <v>19346.05</v>
      </c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203"/>
    </row>
    <row r="16" ht="22.8" customHeight="true" spans="1:40">
      <c r="A16" s="149"/>
      <c r="B16" s="116">
        <v>301</v>
      </c>
      <c r="C16" s="116">
        <v>13</v>
      </c>
      <c r="D16" s="125">
        <v>305001</v>
      </c>
      <c r="E16" s="135" t="s">
        <v>102</v>
      </c>
      <c r="F16" s="196">
        <v>878251.01</v>
      </c>
      <c r="G16" s="196">
        <v>878251.01</v>
      </c>
      <c r="H16" s="196">
        <v>878251.01</v>
      </c>
      <c r="I16" s="196">
        <v>878251.01</v>
      </c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203"/>
    </row>
    <row r="17" ht="22.8" customHeight="true" spans="1:40">
      <c r="A17" s="149"/>
      <c r="B17" s="116">
        <v>301</v>
      </c>
      <c r="C17" s="116">
        <v>99</v>
      </c>
      <c r="D17" s="125">
        <v>305001</v>
      </c>
      <c r="E17" s="135" t="s">
        <v>165</v>
      </c>
      <c r="F17" s="196">
        <v>59514</v>
      </c>
      <c r="G17" s="196">
        <v>59514</v>
      </c>
      <c r="H17" s="196">
        <v>59514</v>
      </c>
      <c r="I17" s="196">
        <v>59514</v>
      </c>
      <c r="J17" s="126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203"/>
    </row>
    <row r="18" ht="22.8" customHeight="true" spans="1:40">
      <c r="A18" s="149"/>
      <c r="B18" s="116">
        <v>302</v>
      </c>
      <c r="C18" s="116"/>
      <c r="D18" s="125">
        <v>305001</v>
      </c>
      <c r="E18" s="186" t="s">
        <v>166</v>
      </c>
      <c r="F18" s="197">
        <v>2200783.78</v>
      </c>
      <c r="G18" s="197">
        <v>2200783.78</v>
      </c>
      <c r="H18" s="196">
        <v>2200783.78</v>
      </c>
      <c r="I18" s="196">
        <v>1731432.98</v>
      </c>
      <c r="J18" s="126">
        <v>469350.8</v>
      </c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203"/>
    </row>
    <row r="19" ht="22.8" customHeight="true" spans="1:40">
      <c r="A19" s="149"/>
      <c r="B19" s="116">
        <v>302</v>
      </c>
      <c r="C19" s="144" t="s">
        <v>87</v>
      </c>
      <c r="D19" s="125">
        <v>305001</v>
      </c>
      <c r="E19" s="135" t="s">
        <v>167</v>
      </c>
      <c r="F19" s="196">
        <v>80340</v>
      </c>
      <c r="G19" s="196">
        <v>80340</v>
      </c>
      <c r="H19" s="196">
        <v>80340</v>
      </c>
      <c r="I19" s="196">
        <v>80340</v>
      </c>
      <c r="J19" s="126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203"/>
    </row>
    <row r="20" ht="22.8" customHeight="true" spans="1:40">
      <c r="A20" s="149"/>
      <c r="B20" s="116">
        <v>302</v>
      </c>
      <c r="C20" s="144" t="s">
        <v>100</v>
      </c>
      <c r="D20" s="125">
        <v>305001</v>
      </c>
      <c r="E20" s="135" t="s">
        <v>168</v>
      </c>
      <c r="F20" s="196">
        <v>25000</v>
      </c>
      <c r="G20" s="196">
        <v>25000</v>
      </c>
      <c r="H20" s="196">
        <v>25000</v>
      </c>
      <c r="I20" s="196">
        <v>5000</v>
      </c>
      <c r="J20" s="126">
        <v>20000</v>
      </c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203"/>
    </row>
    <row r="21" ht="22.8" customHeight="true" spans="1:40">
      <c r="A21" s="149"/>
      <c r="B21" s="116">
        <v>302</v>
      </c>
      <c r="C21" s="144" t="s">
        <v>85</v>
      </c>
      <c r="D21" s="125">
        <v>305001</v>
      </c>
      <c r="E21" s="135" t="s">
        <v>169</v>
      </c>
      <c r="F21" s="196">
        <v>30000</v>
      </c>
      <c r="G21" s="196">
        <v>30000</v>
      </c>
      <c r="H21" s="196">
        <v>30000</v>
      </c>
      <c r="I21" s="196">
        <v>30000</v>
      </c>
      <c r="J21" s="126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203"/>
    </row>
    <row r="22" ht="22.8" customHeight="true" spans="1:40">
      <c r="A22" s="149"/>
      <c r="B22" s="116">
        <v>302</v>
      </c>
      <c r="C22" s="144" t="s">
        <v>170</v>
      </c>
      <c r="D22" s="125">
        <v>305001</v>
      </c>
      <c r="E22" s="135" t="s">
        <v>171</v>
      </c>
      <c r="F22" s="196">
        <v>141500</v>
      </c>
      <c r="G22" s="196">
        <v>141500</v>
      </c>
      <c r="H22" s="196">
        <v>141500</v>
      </c>
      <c r="I22" s="196">
        <v>134000</v>
      </c>
      <c r="J22" s="126">
        <v>7500</v>
      </c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203"/>
    </row>
    <row r="23" ht="22.8" customHeight="true" spans="1:40">
      <c r="A23" s="149"/>
      <c r="B23" s="116">
        <v>302</v>
      </c>
      <c r="C23" s="144" t="s">
        <v>172</v>
      </c>
      <c r="D23" s="125">
        <v>305001</v>
      </c>
      <c r="E23" s="135" t="s">
        <v>173</v>
      </c>
      <c r="F23" s="196">
        <v>80000</v>
      </c>
      <c r="G23" s="196">
        <v>80000</v>
      </c>
      <c r="H23" s="196">
        <v>80000</v>
      </c>
      <c r="I23" s="196">
        <v>80000</v>
      </c>
      <c r="J23" s="126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203"/>
    </row>
    <row r="24" ht="22.8" customHeight="true" spans="1:40">
      <c r="A24" s="149"/>
      <c r="B24" s="116">
        <v>302</v>
      </c>
      <c r="C24" s="144" t="s">
        <v>174</v>
      </c>
      <c r="D24" s="125">
        <v>305001</v>
      </c>
      <c r="E24" s="135" t="s">
        <v>175</v>
      </c>
      <c r="F24" s="196">
        <v>92000</v>
      </c>
      <c r="G24" s="196">
        <v>92000</v>
      </c>
      <c r="H24" s="196">
        <v>92000</v>
      </c>
      <c r="I24" s="196">
        <v>85000</v>
      </c>
      <c r="J24" s="126">
        <v>7000</v>
      </c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203"/>
    </row>
    <row r="25" ht="22.8" customHeight="true" spans="1:40">
      <c r="A25" s="149"/>
      <c r="B25" s="116">
        <v>302</v>
      </c>
      <c r="C25" s="116">
        <v>11</v>
      </c>
      <c r="D25" s="125">
        <v>305001</v>
      </c>
      <c r="E25" s="135" t="s">
        <v>176</v>
      </c>
      <c r="F25" s="196">
        <v>210000</v>
      </c>
      <c r="G25" s="196">
        <v>210000</v>
      </c>
      <c r="H25" s="196">
        <v>210000</v>
      </c>
      <c r="I25" s="196">
        <v>210000</v>
      </c>
      <c r="J25" s="126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203"/>
    </row>
    <row r="26" ht="22.8" customHeight="true" spans="1:40">
      <c r="A26" s="149"/>
      <c r="B26" s="116">
        <v>302</v>
      </c>
      <c r="C26" s="116">
        <v>14</v>
      </c>
      <c r="D26" s="125">
        <v>305001</v>
      </c>
      <c r="E26" s="135" t="s">
        <v>177</v>
      </c>
      <c r="F26" s="196">
        <v>14850.8</v>
      </c>
      <c r="G26" s="196">
        <v>14850.8</v>
      </c>
      <c r="H26" s="196">
        <v>14850.8</v>
      </c>
      <c r="I26" s="196"/>
      <c r="J26" s="126">
        <v>14850.8</v>
      </c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203"/>
    </row>
    <row r="27" ht="22.8" customHeight="true" spans="1:40">
      <c r="A27" s="149"/>
      <c r="B27" s="116">
        <v>302</v>
      </c>
      <c r="C27" s="116">
        <v>15</v>
      </c>
      <c r="D27" s="125">
        <v>305001</v>
      </c>
      <c r="E27" s="135" t="s">
        <v>178</v>
      </c>
      <c r="F27" s="196">
        <v>5000</v>
      </c>
      <c r="G27" s="196">
        <v>5000</v>
      </c>
      <c r="H27" s="196">
        <v>5000</v>
      </c>
      <c r="I27" s="196">
        <v>5000</v>
      </c>
      <c r="J27" s="126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203"/>
    </row>
    <row r="28" ht="22.8" customHeight="true" spans="1:40">
      <c r="A28" s="149"/>
      <c r="B28" s="116">
        <v>302</v>
      </c>
      <c r="C28" s="116">
        <v>16</v>
      </c>
      <c r="D28" s="125">
        <v>305001</v>
      </c>
      <c r="E28" s="135" t="s">
        <v>179</v>
      </c>
      <c r="F28" s="196">
        <v>20000</v>
      </c>
      <c r="G28" s="196">
        <v>20000</v>
      </c>
      <c r="H28" s="196">
        <v>20000</v>
      </c>
      <c r="I28" s="196">
        <v>5000</v>
      </c>
      <c r="J28" s="126">
        <v>15000</v>
      </c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203"/>
    </row>
    <row r="29" ht="22.8" customHeight="true" spans="1:40">
      <c r="A29" s="149"/>
      <c r="B29" s="116">
        <v>302</v>
      </c>
      <c r="C29" s="116">
        <v>17</v>
      </c>
      <c r="D29" s="125">
        <v>305001</v>
      </c>
      <c r="E29" s="135" t="s">
        <v>180</v>
      </c>
      <c r="F29" s="196">
        <v>23230</v>
      </c>
      <c r="G29" s="196">
        <v>23230</v>
      </c>
      <c r="H29" s="196">
        <v>23230</v>
      </c>
      <c r="I29" s="196">
        <v>23230</v>
      </c>
      <c r="J29" s="126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203"/>
    </row>
    <row r="30" ht="22.8" customHeight="true" spans="1:40">
      <c r="A30" s="149"/>
      <c r="B30" s="116">
        <v>302</v>
      </c>
      <c r="C30" s="116">
        <v>26</v>
      </c>
      <c r="D30" s="125">
        <v>305001</v>
      </c>
      <c r="E30" s="135" t="s">
        <v>181</v>
      </c>
      <c r="F30" s="196">
        <v>10000</v>
      </c>
      <c r="G30" s="196">
        <v>10000</v>
      </c>
      <c r="H30" s="196">
        <v>10000</v>
      </c>
      <c r="I30" s="196"/>
      <c r="J30" s="126">
        <v>10000</v>
      </c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203"/>
    </row>
    <row r="31" ht="22.8" customHeight="true" spans="1:40">
      <c r="A31" s="149"/>
      <c r="B31" s="116">
        <v>302</v>
      </c>
      <c r="C31" s="116">
        <v>27</v>
      </c>
      <c r="D31" s="125">
        <v>305001</v>
      </c>
      <c r="E31" s="135" t="s">
        <v>182</v>
      </c>
      <c r="F31" s="196">
        <v>370000</v>
      </c>
      <c r="G31" s="196">
        <v>370000</v>
      </c>
      <c r="H31" s="196">
        <v>370000</v>
      </c>
      <c r="I31" s="196">
        <v>30000</v>
      </c>
      <c r="J31" s="126">
        <v>340000</v>
      </c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203"/>
    </row>
    <row r="32" ht="22.8" customHeight="true" spans="1:40">
      <c r="A32" s="149"/>
      <c r="B32" s="116">
        <v>302</v>
      </c>
      <c r="C32" s="116">
        <v>28</v>
      </c>
      <c r="D32" s="125">
        <v>305001</v>
      </c>
      <c r="E32" s="135" t="s">
        <v>183</v>
      </c>
      <c r="F32" s="196">
        <v>145194.49</v>
      </c>
      <c r="G32" s="196">
        <v>145194.49</v>
      </c>
      <c r="H32" s="196">
        <v>145194.49</v>
      </c>
      <c r="I32" s="196">
        <v>145194.49</v>
      </c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203"/>
    </row>
    <row r="33" ht="22.8" customHeight="true" spans="1:40">
      <c r="A33" s="149"/>
      <c r="B33" s="116">
        <v>302</v>
      </c>
      <c r="C33" s="116">
        <v>29</v>
      </c>
      <c r="D33" s="125">
        <v>305001</v>
      </c>
      <c r="E33" s="135" t="s">
        <v>184</v>
      </c>
      <c r="F33" s="196">
        <v>105261</v>
      </c>
      <c r="G33" s="196">
        <v>105261</v>
      </c>
      <c r="H33" s="196">
        <v>105261</v>
      </c>
      <c r="I33" s="196">
        <v>105261</v>
      </c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203"/>
    </row>
    <row r="34" ht="22.8" customHeight="true" spans="1:40">
      <c r="A34" s="149"/>
      <c r="B34" s="116">
        <v>302</v>
      </c>
      <c r="C34" s="116">
        <v>31</v>
      </c>
      <c r="D34" s="125">
        <v>305001</v>
      </c>
      <c r="E34" s="135" t="s">
        <v>185</v>
      </c>
      <c r="F34" s="196">
        <v>28350</v>
      </c>
      <c r="G34" s="196">
        <v>28350</v>
      </c>
      <c r="H34" s="196">
        <v>28350</v>
      </c>
      <c r="I34" s="196">
        <v>28350</v>
      </c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203"/>
    </row>
    <row r="35" ht="22.8" customHeight="true" spans="1:40">
      <c r="A35" s="149"/>
      <c r="B35" s="116">
        <v>302</v>
      </c>
      <c r="C35" s="116">
        <v>39</v>
      </c>
      <c r="D35" s="125">
        <v>305001</v>
      </c>
      <c r="E35" s="135" t="s">
        <v>186</v>
      </c>
      <c r="F35" s="196">
        <v>604800</v>
      </c>
      <c r="G35" s="196">
        <v>604800</v>
      </c>
      <c r="H35" s="196">
        <v>604800</v>
      </c>
      <c r="I35" s="196">
        <v>549800</v>
      </c>
      <c r="J35" s="126">
        <v>55000</v>
      </c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203"/>
    </row>
    <row r="36" ht="22.8" customHeight="true" spans="1:40">
      <c r="A36" s="149"/>
      <c r="B36" s="116">
        <v>302</v>
      </c>
      <c r="C36" s="116">
        <v>99</v>
      </c>
      <c r="D36" s="125">
        <v>305001</v>
      </c>
      <c r="E36" s="135" t="s">
        <v>187</v>
      </c>
      <c r="F36" s="196">
        <v>215257.49</v>
      </c>
      <c r="G36" s="196">
        <v>215257.49</v>
      </c>
      <c r="H36" s="196">
        <v>215257.49</v>
      </c>
      <c r="I36" s="196">
        <v>215257.49</v>
      </c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203"/>
    </row>
    <row r="37" ht="22.8" customHeight="true" spans="1:40">
      <c r="A37" s="149"/>
      <c r="B37" s="116">
        <v>303</v>
      </c>
      <c r="C37" s="116"/>
      <c r="D37" s="125">
        <v>305001</v>
      </c>
      <c r="E37" s="186" t="s">
        <v>188</v>
      </c>
      <c r="F37" s="196">
        <v>1694130.36</v>
      </c>
      <c r="G37" s="196">
        <v>1694130.36</v>
      </c>
      <c r="H37" s="196">
        <v>1694130.36</v>
      </c>
      <c r="I37" s="196">
        <v>1694130.36</v>
      </c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203"/>
    </row>
    <row r="38" ht="22.8" customHeight="true" spans="1:40">
      <c r="A38" s="149"/>
      <c r="B38" s="116">
        <v>303</v>
      </c>
      <c r="C38" s="144" t="s">
        <v>87</v>
      </c>
      <c r="D38" s="125">
        <v>305001</v>
      </c>
      <c r="E38" s="135" t="s">
        <v>189</v>
      </c>
      <c r="F38" s="196">
        <v>139596</v>
      </c>
      <c r="G38" s="196">
        <v>139596</v>
      </c>
      <c r="H38" s="196">
        <v>139596</v>
      </c>
      <c r="I38" s="196">
        <v>139596</v>
      </c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203"/>
    </row>
    <row r="39" ht="22.8" customHeight="true" spans="1:40">
      <c r="A39" s="149"/>
      <c r="B39" s="116">
        <v>303</v>
      </c>
      <c r="C39" s="144" t="s">
        <v>85</v>
      </c>
      <c r="D39" s="125">
        <v>305001</v>
      </c>
      <c r="E39" s="135" t="s">
        <v>190</v>
      </c>
      <c r="F39" s="196">
        <v>1442062.88</v>
      </c>
      <c r="G39" s="196">
        <v>1442062.88</v>
      </c>
      <c r="H39" s="196">
        <v>1442062.88</v>
      </c>
      <c r="I39" s="196">
        <v>1442062.88</v>
      </c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203"/>
    </row>
    <row r="40" ht="22.8" customHeight="true" spans="1:40">
      <c r="A40" s="149"/>
      <c r="B40" s="116">
        <v>303</v>
      </c>
      <c r="C40" s="144" t="s">
        <v>172</v>
      </c>
      <c r="D40" s="125">
        <v>305001</v>
      </c>
      <c r="E40" s="135" t="s">
        <v>191</v>
      </c>
      <c r="F40" s="196">
        <v>111991.48</v>
      </c>
      <c r="G40" s="196">
        <v>111991.48</v>
      </c>
      <c r="H40" s="196">
        <v>111991.48</v>
      </c>
      <c r="I40" s="196">
        <v>111991.48</v>
      </c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203"/>
    </row>
    <row r="41" ht="22.8" customHeight="true" spans="1:40">
      <c r="A41" s="149"/>
      <c r="B41" s="116">
        <v>303</v>
      </c>
      <c r="C41" s="144" t="s">
        <v>174</v>
      </c>
      <c r="D41" s="125">
        <v>305001</v>
      </c>
      <c r="E41" s="135" t="s">
        <v>192</v>
      </c>
      <c r="F41" s="196">
        <v>480</v>
      </c>
      <c r="G41" s="196">
        <v>480</v>
      </c>
      <c r="H41" s="196">
        <v>480</v>
      </c>
      <c r="I41" s="196">
        <v>480</v>
      </c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203"/>
    </row>
    <row r="42" ht="22.8" customHeight="true" spans="1:40">
      <c r="A42" s="149"/>
      <c r="B42" s="116">
        <v>310</v>
      </c>
      <c r="C42" s="144"/>
      <c r="D42" s="125">
        <v>305001</v>
      </c>
      <c r="E42" s="186" t="s">
        <v>193</v>
      </c>
      <c r="F42" s="196">
        <v>20000</v>
      </c>
      <c r="G42" s="196">
        <v>20000</v>
      </c>
      <c r="H42" s="196">
        <v>20000</v>
      </c>
      <c r="I42" s="196">
        <v>20000</v>
      </c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203"/>
    </row>
    <row r="43" ht="22.8" customHeight="true" spans="1:40">
      <c r="A43" s="149"/>
      <c r="B43" s="116">
        <v>310</v>
      </c>
      <c r="C43" s="144" t="s">
        <v>100</v>
      </c>
      <c r="D43" s="125">
        <v>305001</v>
      </c>
      <c r="E43" s="135" t="s">
        <v>194</v>
      </c>
      <c r="F43" s="196">
        <v>20000</v>
      </c>
      <c r="G43" s="196">
        <v>20000</v>
      </c>
      <c r="H43" s="196">
        <v>20000</v>
      </c>
      <c r="I43" s="196">
        <v>20000</v>
      </c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203"/>
    </row>
    <row r="44" ht="22.8" customHeight="true" spans="1:40">
      <c r="A44" s="149"/>
      <c r="B44" s="116"/>
      <c r="C44" s="116"/>
      <c r="D44" s="116"/>
      <c r="E44" s="135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203"/>
    </row>
    <row r="45" ht="22.8" customHeight="true" spans="1:40">
      <c r="A45" s="149"/>
      <c r="B45" s="116"/>
      <c r="C45" s="116"/>
      <c r="D45" s="116"/>
      <c r="E45" s="135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203"/>
    </row>
    <row r="46" ht="22.8" customHeight="true" spans="1:40">
      <c r="A46" s="149"/>
      <c r="B46" s="116"/>
      <c r="C46" s="116"/>
      <c r="D46" s="116"/>
      <c r="E46" s="135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203"/>
    </row>
    <row r="47" ht="22.8" customHeight="true" spans="1:40">
      <c r="A47" s="149"/>
      <c r="B47" s="116"/>
      <c r="C47" s="116"/>
      <c r="D47" s="116"/>
      <c r="E47" s="198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203"/>
    </row>
    <row r="48" ht="9.75" customHeight="true" spans="1:40">
      <c r="A48" s="145"/>
      <c r="B48" s="145"/>
      <c r="C48" s="145"/>
      <c r="D48" s="193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204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true"/>
  <pageMargins left="0.590277777777778" right="0.590277777777778" top="1.37777777777778" bottom="0.984027777777778" header="0" footer="0"/>
  <pageSetup paperSize="9" scale="51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34"/>
  <sheetViews>
    <sheetView workbookViewId="0">
      <selection activeCell="F28" sqref="F28"/>
    </sheetView>
  </sheetViews>
  <sheetFormatPr defaultColWidth="10" defaultRowHeight="13.5"/>
  <cols>
    <col min="1" max="1" width="1.53333333333333" style="156" customWidth="true"/>
    <col min="2" max="4" width="6.15" style="156" customWidth="true"/>
    <col min="5" max="5" width="16.825" style="156" customWidth="true"/>
    <col min="6" max="6" width="41.0333333333333" style="156" customWidth="true"/>
    <col min="7" max="7" width="16.4083333333333" style="156" customWidth="true"/>
    <col min="8" max="8" width="16.625" style="156" customWidth="true"/>
    <col min="9" max="9" width="16.4083333333333" style="156" customWidth="true"/>
    <col min="10" max="10" width="1.53333333333333" style="156" customWidth="true"/>
    <col min="11" max="11" width="9.76666666666667" style="156" customWidth="true"/>
    <col min="12" max="16384" width="10" style="156"/>
  </cols>
  <sheetData>
    <row r="1" s="156" customFormat="true" ht="14.3" customHeight="true" spans="1:10">
      <c r="A1" s="159"/>
      <c r="B1" s="157"/>
      <c r="C1" s="157"/>
      <c r="D1" s="157"/>
      <c r="E1" s="158"/>
      <c r="F1" s="158"/>
      <c r="G1" s="183" t="s">
        <v>195</v>
      </c>
      <c r="H1" s="183"/>
      <c r="I1" s="183"/>
      <c r="J1" s="188"/>
    </row>
    <row r="2" s="156" customFormat="true" ht="19.9" customHeight="true" spans="1:10">
      <c r="A2" s="159"/>
      <c r="B2" s="160" t="s">
        <v>196</v>
      </c>
      <c r="C2" s="160"/>
      <c r="D2" s="160"/>
      <c r="E2" s="160"/>
      <c r="F2" s="160"/>
      <c r="G2" s="160"/>
      <c r="H2" s="160"/>
      <c r="I2" s="160"/>
      <c r="J2" s="188" t="s">
        <v>3</v>
      </c>
    </row>
    <row r="3" s="156" customFormat="true" ht="17.05" customHeight="true" spans="1:10">
      <c r="A3" s="161"/>
      <c r="B3" s="162" t="s">
        <v>5</v>
      </c>
      <c r="C3" s="162"/>
      <c r="D3" s="162"/>
      <c r="E3" s="162"/>
      <c r="F3" s="162"/>
      <c r="G3" s="161"/>
      <c r="H3" s="184"/>
      <c r="I3" s="173" t="s">
        <v>6</v>
      </c>
      <c r="J3" s="188"/>
    </row>
    <row r="4" s="156" customFormat="true" ht="21.35" customHeight="true" spans="1:10">
      <c r="A4" s="165"/>
      <c r="B4" s="164" t="s">
        <v>9</v>
      </c>
      <c r="C4" s="164"/>
      <c r="D4" s="164"/>
      <c r="E4" s="164"/>
      <c r="F4" s="164"/>
      <c r="G4" s="164" t="s">
        <v>59</v>
      </c>
      <c r="H4" s="185" t="s">
        <v>197</v>
      </c>
      <c r="I4" s="185" t="s">
        <v>148</v>
      </c>
      <c r="J4" s="178"/>
    </row>
    <row r="5" s="156" customFormat="true" ht="21.35" customHeight="true" spans="1:10">
      <c r="A5" s="165"/>
      <c r="B5" s="164" t="s">
        <v>80</v>
      </c>
      <c r="C5" s="164"/>
      <c r="D5" s="164"/>
      <c r="E5" s="164" t="s">
        <v>70</v>
      </c>
      <c r="F5" s="164" t="s">
        <v>71</v>
      </c>
      <c r="G5" s="164"/>
      <c r="H5" s="185"/>
      <c r="I5" s="185"/>
      <c r="J5" s="178"/>
    </row>
    <row r="6" s="156" customFormat="true" ht="21.35" customHeight="true" spans="1:10">
      <c r="A6" s="180"/>
      <c r="B6" s="164" t="s">
        <v>81</v>
      </c>
      <c r="C6" s="164" t="s">
        <v>82</v>
      </c>
      <c r="D6" s="164" t="s">
        <v>83</v>
      </c>
      <c r="E6" s="164"/>
      <c r="F6" s="164"/>
      <c r="G6" s="164"/>
      <c r="H6" s="185"/>
      <c r="I6" s="185"/>
      <c r="J6" s="189"/>
    </row>
    <row r="7" s="156" customFormat="true" ht="19.9" customHeight="true" spans="1:10">
      <c r="A7" s="181"/>
      <c r="B7" s="164"/>
      <c r="C7" s="164"/>
      <c r="D7" s="164"/>
      <c r="E7" s="164"/>
      <c r="F7" s="164" t="s">
        <v>72</v>
      </c>
      <c r="G7" s="174">
        <v>13877006.55</v>
      </c>
      <c r="H7" s="174">
        <v>13877006.55</v>
      </c>
      <c r="I7" s="174"/>
      <c r="J7" s="190"/>
    </row>
    <row r="8" s="156" customFormat="true" ht="19.9" customHeight="true" spans="1:10">
      <c r="A8" s="181"/>
      <c r="B8" s="125">
        <v>208</v>
      </c>
      <c r="C8" s="125"/>
      <c r="D8" s="125"/>
      <c r="E8" s="125">
        <v>305001</v>
      </c>
      <c r="F8" s="186" t="s">
        <v>84</v>
      </c>
      <c r="G8" s="187">
        <v>2860946.02</v>
      </c>
      <c r="H8" s="187">
        <v>2860946.02</v>
      </c>
      <c r="I8" s="174"/>
      <c r="J8" s="190"/>
    </row>
    <row r="9" s="156" customFormat="true" ht="19.9" customHeight="true" spans="1:10">
      <c r="A9" s="181"/>
      <c r="B9" s="125">
        <v>208</v>
      </c>
      <c r="C9" s="182" t="s">
        <v>85</v>
      </c>
      <c r="D9" s="125"/>
      <c r="E9" s="125">
        <v>305001</v>
      </c>
      <c r="F9" s="186" t="s">
        <v>86</v>
      </c>
      <c r="G9" s="187">
        <v>2860946.02</v>
      </c>
      <c r="H9" s="187">
        <v>2860946.02</v>
      </c>
      <c r="I9" s="174"/>
      <c r="J9" s="190"/>
    </row>
    <row r="10" s="156" customFormat="true" ht="19.9" customHeight="true" spans="1:10">
      <c r="A10" s="180"/>
      <c r="B10" s="125">
        <v>208</v>
      </c>
      <c r="C10" s="182" t="s">
        <v>85</v>
      </c>
      <c r="D10" s="182" t="s">
        <v>87</v>
      </c>
      <c r="E10" s="125">
        <v>305001</v>
      </c>
      <c r="F10" s="186" t="s">
        <v>88</v>
      </c>
      <c r="G10" s="187">
        <v>1811345.96</v>
      </c>
      <c r="H10" s="187">
        <v>1811345.96</v>
      </c>
      <c r="I10" s="175"/>
      <c r="J10" s="188"/>
    </row>
    <row r="11" s="156" customFormat="true" ht="19.9" customHeight="true" spans="1:10">
      <c r="A11" s="180"/>
      <c r="B11" s="125">
        <v>208</v>
      </c>
      <c r="C11" s="182" t="s">
        <v>85</v>
      </c>
      <c r="D11" s="182" t="s">
        <v>85</v>
      </c>
      <c r="E11" s="125">
        <v>305001</v>
      </c>
      <c r="F11" s="186" t="s">
        <v>89</v>
      </c>
      <c r="G11" s="187">
        <v>1049600.06</v>
      </c>
      <c r="H11" s="187">
        <v>1049600.06</v>
      </c>
      <c r="I11" s="175"/>
      <c r="J11" s="188"/>
    </row>
    <row r="12" s="156" customFormat="true" ht="19.9" customHeight="true" spans="1:10">
      <c r="A12" s="180"/>
      <c r="B12" s="125">
        <v>210</v>
      </c>
      <c r="C12" s="182"/>
      <c r="D12" s="182"/>
      <c r="E12" s="125">
        <v>305001</v>
      </c>
      <c r="F12" s="186" t="s">
        <v>90</v>
      </c>
      <c r="G12" s="187">
        <v>623544.4</v>
      </c>
      <c r="H12" s="187">
        <v>623544.4</v>
      </c>
      <c r="I12" s="175"/>
      <c r="J12" s="188"/>
    </row>
    <row r="13" s="156" customFormat="true" ht="19.9" customHeight="true" spans="1:10">
      <c r="A13" s="180"/>
      <c r="B13" s="125">
        <v>210</v>
      </c>
      <c r="C13" s="182" t="s">
        <v>91</v>
      </c>
      <c r="D13" s="182"/>
      <c r="E13" s="125">
        <v>305001</v>
      </c>
      <c r="F13" s="186" t="s">
        <v>92</v>
      </c>
      <c r="G13" s="187">
        <v>623544.4</v>
      </c>
      <c r="H13" s="187">
        <v>623544.4</v>
      </c>
      <c r="I13" s="175"/>
      <c r="J13" s="188"/>
    </row>
    <row r="14" s="156" customFormat="true" ht="19.9" customHeight="true" spans="1:10">
      <c r="A14" s="180"/>
      <c r="B14" s="125">
        <v>210</v>
      </c>
      <c r="C14" s="125">
        <v>11</v>
      </c>
      <c r="D14" s="182" t="s">
        <v>87</v>
      </c>
      <c r="E14" s="125">
        <v>305001</v>
      </c>
      <c r="F14" s="186" t="s">
        <v>93</v>
      </c>
      <c r="G14" s="187">
        <v>563544.4</v>
      </c>
      <c r="H14" s="187">
        <v>563544.4</v>
      </c>
      <c r="I14" s="175"/>
      <c r="J14" s="189"/>
    </row>
    <row r="15" s="156" customFormat="true" ht="19.9" customHeight="true" spans="1:10">
      <c r="A15" s="180"/>
      <c r="B15" s="125">
        <v>210</v>
      </c>
      <c r="C15" s="125">
        <v>11</v>
      </c>
      <c r="D15" s="182" t="s">
        <v>94</v>
      </c>
      <c r="E15" s="125">
        <v>305001</v>
      </c>
      <c r="F15" s="186" t="s">
        <v>95</v>
      </c>
      <c r="G15" s="187">
        <v>60000</v>
      </c>
      <c r="H15" s="187">
        <v>60000</v>
      </c>
      <c r="I15" s="175"/>
      <c r="J15" s="189"/>
    </row>
    <row r="16" s="156" customFormat="true" ht="19.9" customHeight="true" spans="1:10">
      <c r="A16" s="180"/>
      <c r="B16" s="125">
        <v>214</v>
      </c>
      <c r="C16" s="125"/>
      <c r="D16" s="182"/>
      <c r="E16" s="125">
        <v>305001</v>
      </c>
      <c r="F16" s="186" t="s">
        <v>96</v>
      </c>
      <c r="G16" s="187">
        <v>9514265.12</v>
      </c>
      <c r="H16" s="187">
        <v>9514265.12</v>
      </c>
      <c r="I16" s="175"/>
      <c r="J16" s="189"/>
    </row>
    <row r="17" s="156" customFormat="true" ht="19.9" customHeight="true" spans="1:10">
      <c r="A17" s="180"/>
      <c r="B17" s="125">
        <v>214</v>
      </c>
      <c r="C17" s="182" t="s">
        <v>87</v>
      </c>
      <c r="D17" s="182"/>
      <c r="E17" s="125">
        <v>305001</v>
      </c>
      <c r="F17" s="186" t="s">
        <v>97</v>
      </c>
      <c r="G17" s="187">
        <v>9514265.12</v>
      </c>
      <c r="H17" s="187">
        <v>9514265.12</v>
      </c>
      <c r="I17" s="175"/>
      <c r="J17" s="189"/>
    </row>
    <row r="18" s="156" customFormat="true" ht="19.9" customHeight="true" spans="1:10">
      <c r="A18" s="180"/>
      <c r="B18" s="125">
        <v>214</v>
      </c>
      <c r="C18" s="182" t="s">
        <v>87</v>
      </c>
      <c r="D18" s="182" t="s">
        <v>87</v>
      </c>
      <c r="E18" s="125">
        <v>305001</v>
      </c>
      <c r="F18" s="186" t="s">
        <v>98</v>
      </c>
      <c r="G18" s="187">
        <v>9514265.12</v>
      </c>
      <c r="H18" s="187">
        <v>9514265.12</v>
      </c>
      <c r="I18" s="175"/>
      <c r="J18" s="189"/>
    </row>
    <row r="19" s="156" customFormat="true" ht="19.9" customHeight="true" spans="1:10">
      <c r="A19" s="180"/>
      <c r="B19" s="125">
        <v>221</v>
      </c>
      <c r="C19" s="182"/>
      <c r="D19" s="182"/>
      <c r="E19" s="125">
        <v>305001</v>
      </c>
      <c r="F19" s="186" t="s">
        <v>99</v>
      </c>
      <c r="G19" s="187">
        <v>878251.01</v>
      </c>
      <c r="H19" s="187">
        <v>878251.01</v>
      </c>
      <c r="I19" s="175"/>
      <c r="J19" s="189"/>
    </row>
    <row r="20" s="156" customFormat="true" ht="19.9" customHeight="true" spans="1:10">
      <c r="A20" s="180"/>
      <c r="B20" s="125">
        <v>221</v>
      </c>
      <c r="C20" s="182" t="s">
        <v>100</v>
      </c>
      <c r="D20" s="182"/>
      <c r="E20" s="125">
        <v>305001</v>
      </c>
      <c r="F20" s="186" t="s">
        <v>101</v>
      </c>
      <c r="G20" s="187">
        <v>878251.01</v>
      </c>
      <c r="H20" s="187">
        <v>878251.01</v>
      </c>
      <c r="I20" s="175"/>
      <c r="J20" s="189"/>
    </row>
    <row r="21" s="156" customFormat="true" ht="19.9" customHeight="true" spans="1:10">
      <c r="A21" s="180"/>
      <c r="B21" s="125">
        <v>221</v>
      </c>
      <c r="C21" s="182" t="s">
        <v>100</v>
      </c>
      <c r="D21" s="182" t="s">
        <v>87</v>
      </c>
      <c r="E21" s="125">
        <v>305001</v>
      </c>
      <c r="F21" s="186" t="s">
        <v>102</v>
      </c>
      <c r="G21" s="187">
        <v>878251.01</v>
      </c>
      <c r="H21" s="187">
        <v>878251.01</v>
      </c>
      <c r="I21" s="175"/>
      <c r="J21" s="189"/>
    </row>
    <row r="22" s="156" customFormat="true" ht="19.9" customHeight="true" spans="1:10">
      <c r="A22" s="180"/>
      <c r="B22" s="135"/>
      <c r="C22" s="135"/>
      <c r="D22" s="135"/>
      <c r="E22" s="135"/>
      <c r="F22" s="177"/>
      <c r="G22" s="175"/>
      <c r="H22" s="175"/>
      <c r="I22" s="175"/>
      <c r="J22" s="189"/>
    </row>
    <row r="23" s="156" customFormat="true" ht="19.9" customHeight="true" spans="1:10">
      <c r="A23" s="180"/>
      <c r="B23" s="135"/>
      <c r="C23" s="135"/>
      <c r="D23" s="135"/>
      <c r="E23" s="135"/>
      <c r="F23" s="177"/>
      <c r="G23" s="175"/>
      <c r="H23" s="175"/>
      <c r="I23" s="175"/>
      <c r="J23" s="189"/>
    </row>
    <row r="24" s="156" customFormat="true" ht="19.9" customHeight="true" spans="1:10">
      <c r="A24" s="180"/>
      <c r="B24" s="135"/>
      <c r="C24" s="135"/>
      <c r="D24" s="135"/>
      <c r="E24" s="135"/>
      <c r="F24" s="177"/>
      <c r="G24" s="175"/>
      <c r="H24" s="175"/>
      <c r="I24" s="175"/>
      <c r="J24" s="189"/>
    </row>
    <row r="25" s="156" customFormat="true" ht="19.9" customHeight="true" spans="1:10">
      <c r="A25" s="180"/>
      <c r="B25" s="135"/>
      <c r="C25" s="135"/>
      <c r="D25" s="135"/>
      <c r="E25" s="135"/>
      <c r="F25" s="177"/>
      <c r="G25" s="175"/>
      <c r="H25" s="175"/>
      <c r="I25" s="175"/>
      <c r="J25" s="189"/>
    </row>
    <row r="26" s="156" customFormat="true" ht="19.9" customHeight="true" spans="1:10">
      <c r="A26" s="180"/>
      <c r="B26" s="135"/>
      <c r="C26" s="135"/>
      <c r="D26" s="135"/>
      <c r="E26" s="135"/>
      <c r="F26" s="177"/>
      <c r="G26" s="175"/>
      <c r="H26" s="175"/>
      <c r="I26" s="175"/>
      <c r="J26" s="189"/>
    </row>
    <row r="27" s="156" customFormat="true" ht="19.9" customHeight="true" spans="1:10">
      <c r="A27" s="180"/>
      <c r="B27" s="135"/>
      <c r="C27" s="135"/>
      <c r="D27" s="135"/>
      <c r="E27" s="135"/>
      <c r="F27" s="177"/>
      <c r="G27" s="175"/>
      <c r="H27" s="175"/>
      <c r="I27" s="175"/>
      <c r="J27" s="189"/>
    </row>
    <row r="28" s="156" customFormat="true" ht="19.9" customHeight="true" spans="1:10">
      <c r="A28" s="180"/>
      <c r="B28" s="135"/>
      <c r="C28" s="135"/>
      <c r="D28" s="135"/>
      <c r="E28" s="135"/>
      <c r="F28" s="177"/>
      <c r="G28" s="175"/>
      <c r="H28" s="175"/>
      <c r="I28" s="175"/>
      <c r="J28" s="189"/>
    </row>
    <row r="29" s="156" customFormat="true" ht="19.9" customHeight="true" spans="1:10">
      <c r="A29" s="180"/>
      <c r="B29" s="135"/>
      <c r="C29" s="135"/>
      <c r="D29" s="135"/>
      <c r="E29" s="135"/>
      <c r="F29" s="177"/>
      <c r="G29" s="175"/>
      <c r="H29" s="175"/>
      <c r="I29" s="175"/>
      <c r="J29" s="189"/>
    </row>
    <row r="30" s="156" customFormat="true" ht="19.9" customHeight="true" spans="1:10">
      <c r="A30" s="180"/>
      <c r="B30" s="135"/>
      <c r="C30" s="135"/>
      <c r="D30" s="135"/>
      <c r="E30" s="135"/>
      <c r="F30" s="177"/>
      <c r="G30" s="175"/>
      <c r="H30" s="175"/>
      <c r="I30" s="175"/>
      <c r="J30" s="189"/>
    </row>
    <row r="31" s="156" customFormat="true" ht="19.9" customHeight="true" spans="1:10">
      <c r="A31" s="180"/>
      <c r="B31" s="135"/>
      <c r="C31" s="135"/>
      <c r="D31" s="135"/>
      <c r="E31" s="135"/>
      <c r="F31" s="177"/>
      <c r="G31" s="175"/>
      <c r="H31" s="175"/>
      <c r="I31" s="175"/>
      <c r="J31" s="189"/>
    </row>
    <row r="32" s="156" customFormat="true" ht="19.9" customHeight="true" spans="1:10">
      <c r="A32" s="180"/>
      <c r="B32" s="135"/>
      <c r="C32" s="135"/>
      <c r="D32" s="135"/>
      <c r="E32" s="135"/>
      <c r="F32" s="177"/>
      <c r="G32" s="175"/>
      <c r="H32" s="175"/>
      <c r="I32" s="175"/>
      <c r="J32" s="189"/>
    </row>
    <row r="33" s="156" customFormat="true" ht="19.9" customHeight="true" spans="1:10">
      <c r="A33" s="180"/>
      <c r="B33" s="135"/>
      <c r="C33" s="135"/>
      <c r="D33" s="135"/>
      <c r="E33" s="135"/>
      <c r="F33" s="177"/>
      <c r="G33" s="175"/>
      <c r="H33" s="175"/>
      <c r="I33" s="175"/>
      <c r="J33" s="189"/>
    </row>
    <row r="34" s="156" customFormat="true" ht="19.9" customHeight="true" spans="1:10">
      <c r="A34" s="180"/>
      <c r="B34" s="135"/>
      <c r="C34" s="135"/>
      <c r="D34" s="135"/>
      <c r="E34" s="135"/>
      <c r="F34" s="177"/>
      <c r="G34" s="175"/>
      <c r="H34" s="175"/>
      <c r="I34" s="175"/>
      <c r="J34" s="189"/>
    </row>
  </sheetData>
  <mergeCells count="12">
    <mergeCell ref="B1:D1"/>
    <mergeCell ref="G1:I1"/>
    <mergeCell ref="B2:I2"/>
    <mergeCell ref="B3:F3"/>
    <mergeCell ref="B4:F4"/>
    <mergeCell ref="B5:D5"/>
    <mergeCell ref="A14:A25"/>
    <mergeCell ref="E5:E6"/>
    <mergeCell ref="F5:F6"/>
    <mergeCell ref="G4:G6"/>
    <mergeCell ref="H4:H6"/>
    <mergeCell ref="I4:I6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36"/>
  <sheetViews>
    <sheetView workbookViewId="0">
      <selection activeCell="E21" sqref="E21"/>
    </sheetView>
  </sheetViews>
  <sheetFormatPr defaultColWidth="10" defaultRowHeight="13.5"/>
  <cols>
    <col min="1" max="1" width="1.53333333333333" style="156" customWidth="true"/>
    <col min="2" max="3" width="6.15" style="156" customWidth="true"/>
    <col min="4" max="4" width="13.375" style="156" customWidth="true"/>
    <col min="5" max="5" width="41.0333333333333" style="156" customWidth="true"/>
    <col min="6" max="8" width="16.4083333333333" style="156" customWidth="true"/>
    <col min="9" max="9" width="1.53333333333333" style="156" customWidth="true"/>
    <col min="10" max="13" width="10" style="156"/>
    <col min="14" max="14" width="12.625" style="156"/>
    <col min="15" max="16384" width="10" style="156"/>
  </cols>
  <sheetData>
    <row r="1" s="156" customFormat="true" ht="14.3" customHeight="true" spans="1:9">
      <c r="A1" s="157"/>
      <c r="B1" s="157"/>
      <c r="C1" s="157"/>
      <c r="D1" s="158"/>
      <c r="E1" s="158"/>
      <c r="F1" s="159"/>
      <c r="G1" s="159"/>
      <c r="H1" s="172" t="s">
        <v>198</v>
      </c>
      <c r="I1" s="178"/>
    </row>
    <row r="2" s="156" customFormat="true" ht="19.9" customHeight="true" spans="1:9">
      <c r="A2" s="159"/>
      <c r="B2" s="160" t="s">
        <v>199</v>
      </c>
      <c r="C2" s="160"/>
      <c r="D2" s="160"/>
      <c r="E2" s="160"/>
      <c r="F2" s="160"/>
      <c r="G2" s="160"/>
      <c r="H2" s="160"/>
      <c r="I2" s="178"/>
    </row>
    <row r="3" s="156" customFormat="true" ht="17.05" customHeight="true" spans="1:9">
      <c r="A3" s="161"/>
      <c r="B3" s="162" t="s">
        <v>5</v>
      </c>
      <c r="C3" s="162"/>
      <c r="D3" s="162"/>
      <c r="E3" s="162"/>
      <c r="G3" s="161"/>
      <c r="H3" s="173" t="s">
        <v>6</v>
      </c>
      <c r="I3" s="178"/>
    </row>
    <row r="4" s="156" customFormat="true" ht="21.35" customHeight="true" spans="1:9">
      <c r="A4" s="163"/>
      <c r="B4" s="164" t="s">
        <v>9</v>
      </c>
      <c r="C4" s="164"/>
      <c r="D4" s="164"/>
      <c r="E4" s="164"/>
      <c r="F4" s="164" t="s">
        <v>76</v>
      </c>
      <c r="G4" s="164"/>
      <c r="H4" s="164"/>
      <c r="I4" s="178"/>
    </row>
    <row r="5" s="156" customFormat="true" ht="21.35" customHeight="true" spans="1:9">
      <c r="A5" s="163"/>
      <c r="B5" s="164" t="s">
        <v>80</v>
      </c>
      <c r="C5" s="164"/>
      <c r="D5" s="164" t="s">
        <v>70</v>
      </c>
      <c r="E5" s="164" t="s">
        <v>71</v>
      </c>
      <c r="F5" s="164" t="s">
        <v>59</v>
      </c>
      <c r="G5" s="164" t="s">
        <v>200</v>
      </c>
      <c r="H5" s="164" t="s">
        <v>201</v>
      </c>
      <c r="I5" s="178"/>
    </row>
    <row r="6" s="156" customFormat="true" ht="21.35" customHeight="true" spans="1:9">
      <c r="A6" s="165"/>
      <c r="B6" s="164" t="s">
        <v>81</v>
      </c>
      <c r="C6" s="164" t="s">
        <v>82</v>
      </c>
      <c r="D6" s="164"/>
      <c r="E6" s="164"/>
      <c r="F6" s="164"/>
      <c r="G6" s="164"/>
      <c r="H6" s="164"/>
      <c r="I6" s="178"/>
    </row>
    <row r="7" s="156" customFormat="true" ht="30" customHeight="true" spans="1:9">
      <c r="A7" s="163"/>
      <c r="B7" s="164"/>
      <c r="C7" s="164"/>
      <c r="D7" s="164"/>
      <c r="E7" s="164" t="s">
        <v>72</v>
      </c>
      <c r="F7" s="174">
        <v>13407655.75</v>
      </c>
      <c r="G7" s="174">
        <v>11656222.77</v>
      </c>
      <c r="H7" s="174">
        <v>1751432.98</v>
      </c>
      <c r="I7" s="178"/>
    </row>
    <row r="8" s="156" customFormat="true" ht="30" customHeight="true" spans="1:9">
      <c r="A8" s="163"/>
      <c r="B8" s="166">
        <v>501</v>
      </c>
      <c r="C8" s="166"/>
      <c r="D8" s="135">
        <v>305001</v>
      </c>
      <c r="E8" s="135" t="s">
        <v>202</v>
      </c>
      <c r="F8" s="175">
        <f>SUM(F9:F12)</f>
        <v>9962092.41</v>
      </c>
      <c r="G8" s="175">
        <f>SUM(G9:G12)</f>
        <v>9962092.41</v>
      </c>
      <c r="H8" s="175"/>
      <c r="I8" s="178"/>
    </row>
    <row r="9" s="156" customFormat="true" ht="30" customHeight="true" spans="1:9">
      <c r="A9" s="163"/>
      <c r="B9" s="167">
        <v>501</v>
      </c>
      <c r="C9" s="168" t="s">
        <v>87</v>
      </c>
      <c r="D9" s="135">
        <v>305001</v>
      </c>
      <c r="E9" s="176" t="s">
        <v>203</v>
      </c>
      <c r="F9" s="175">
        <v>7259244.45</v>
      </c>
      <c r="G9" s="175">
        <v>7259244.45</v>
      </c>
      <c r="H9" s="175"/>
      <c r="I9" s="178"/>
    </row>
    <row r="10" s="156" customFormat="true" ht="30" customHeight="true" spans="1:9">
      <c r="A10" s="163"/>
      <c r="B10" s="167">
        <v>501</v>
      </c>
      <c r="C10" s="168" t="s">
        <v>100</v>
      </c>
      <c r="D10" s="135">
        <v>305001</v>
      </c>
      <c r="E10" s="177" t="s">
        <v>204</v>
      </c>
      <c r="F10" s="175">
        <v>1765082.95</v>
      </c>
      <c r="G10" s="175">
        <v>1765082.95</v>
      </c>
      <c r="H10" s="175"/>
      <c r="I10" s="178"/>
    </row>
    <row r="11" s="156" customFormat="true" ht="30" customHeight="true" spans="1:9">
      <c r="A11" s="163"/>
      <c r="B11" s="167">
        <v>501</v>
      </c>
      <c r="C11" s="168" t="s">
        <v>94</v>
      </c>
      <c r="D11" s="135">
        <v>305001</v>
      </c>
      <c r="E11" s="177" t="s">
        <v>102</v>
      </c>
      <c r="F11" s="175">
        <v>878251.01</v>
      </c>
      <c r="G11" s="175">
        <v>878251.01</v>
      </c>
      <c r="H11" s="175"/>
      <c r="I11" s="178"/>
    </row>
    <row r="12" s="156" customFormat="true" ht="30" customHeight="true" spans="1:9">
      <c r="A12" s="163"/>
      <c r="B12" s="167">
        <v>501</v>
      </c>
      <c r="C12" s="167">
        <v>99</v>
      </c>
      <c r="D12" s="135">
        <v>305001</v>
      </c>
      <c r="E12" s="177" t="s">
        <v>165</v>
      </c>
      <c r="F12" s="175">
        <v>59514</v>
      </c>
      <c r="G12" s="175">
        <v>59514</v>
      </c>
      <c r="H12" s="175"/>
      <c r="I12" s="178"/>
    </row>
    <row r="13" s="156" customFormat="true" ht="30" customHeight="true" spans="1:9">
      <c r="A13" s="169"/>
      <c r="B13" s="167">
        <v>502</v>
      </c>
      <c r="C13" s="167"/>
      <c r="D13" s="135">
        <v>305001</v>
      </c>
      <c r="E13" s="177" t="s">
        <v>205</v>
      </c>
      <c r="F13" s="175">
        <f>SUM(F14:F20)</f>
        <v>1731432.98</v>
      </c>
      <c r="G13" s="175"/>
      <c r="H13" s="175">
        <f>SUM(H14:H20)</f>
        <v>1731432.98</v>
      </c>
      <c r="I13" s="178"/>
    </row>
    <row r="14" s="156" customFormat="true" ht="30" customHeight="true" spans="2:9">
      <c r="B14" s="167">
        <v>502</v>
      </c>
      <c r="C14" s="168" t="s">
        <v>87</v>
      </c>
      <c r="D14" s="135">
        <v>305001</v>
      </c>
      <c r="E14" s="177" t="s">
        <v>206</v>
      </c>
      <c r="F14" s="175">
        <v>1424595.49</v>
      </c>
      <c r="G14" s="175"/>
      <c r="H14" s="175">
        <f>1528946.29-104350.8</f>
        <v>1424595.49</v>
      </c>
      <c r="I14" s="178"/>
    </row>
    <row r="15" s="156" customFormat="true" ht="30" customHeight="true" spans="2:9">
      <c r="B15" s="167">
        <v>502</v>
      </c>
      <c r="C15" s="168" t="s">
        <v>100</v>
      </c>
      <c r="D15" s="135">
        <v>305001</v>
      </c>
      <c r="E15" s="177" t="s">
        <v>178</v>
      </c>
      <c r="F15" s="175">
        <v>5000</v>
      </c>
      <c r="G15" s="175"/>
      <c r="H15" s="175">
        <v>5000</v>
      </c>
      <c r="I15" s="178"/>
    </row>
    <row r="16" s="156" customFormat="true" ht="30" customHeight="true" spans="2:9">
      <c r="B16" s="167">
        <v>502</v>
      </c>
      <c r="C16" s="168" t="s">
        <v>94</v>
      </c>
      <c r="D16" s="135">
        <v>305001</v>
      </c>
      <c r="E16" s="177" t="s">
        <v>179</v>
      </c>
      <c r="F16" s="175">
        <v>5000</v>
      </c>
      <c r="G16" s="175"/>
      <c r="H16" s="175">
        <f>20000-15000</f>
        <v>5000</v>
      </c>
      <c r="I16" s="178"/>
    </row>
    <row r="17" s="156" customFormat="true" ht="30" customHeight="true" spans="2:9">
      <c r="B17" s="167">
        <v>502</v>
      </c>
      <c r="C17" s="168" t="s">
        <v>85</v>
      </c>
      <c r="D17" s="135">
        <v>305001</v>
      </c>
      <c r="E17" s="177" t="s">
        <v>182</v>
      </c>
      <c r="F17" s="175">
        <v>30000</v>
      </c>
      <c r="G17" s="175"/>
      <c r="H17" s="175">
        <f>380000-350000</f>
        <v>30000</v>
      </c>
      <c r="I17" s="178"/>
    </row>
    <row r="18" s="156" customFormat="true" ht="30" customHeight="true" spans="2:9">
      <c r="B18" s="167">
        <v>502</v>
      </c>
      <c r="C18" s="168" t="s">
        <v>170</v>
      </c>
      <c r="D18" s="135">
        <v>305001</v>
      </c>
      <c r="E18" s="177" t="s">
        <v>180</v>
      </c>
      <c r="F18" s="175">
        <v>23230</v>
      </c>
      <c r="G18" s="175"/>
      <c r="H18" s="175">
        <v>23230</v>
      </c>
      <c r="I18" s="178"/>
    </row>
    <row r="19" s="156" customFormat="true" ht="30" customHeight="true" spans="2:9">
      <c r="B19" s="167">
        <v>502</v>
      </c>
      <c r="C19" s="168" t="s">
        <v>160</v>
      </c>
      <c r="D19" s="135">
        <v>305001</v>
      </c>
      <c r="E19" s="177" t="s">
        <v>185</v>
      </c>
      <c r="F19" s="175">
        <v>28350</v>
      </c>
      <c r="G19" s="175"/>
      <c r="H19" s="175">
        <v>28350</v>
      </c>
      <c r="I19" s="178"/>
    </row>
    <row r="20" s="156" customFormat="true" ht="30" customHeight="true" spans="2:9">
      <c r="B20" s="167">
        <v>502</v>
      </c>
      <c r="C20" s="167">
        <v>99</v>
      </c>
      <c r="D20" s="135">
        <v>305001</v>
      </c>
      <c r="E20" s="177" t="s">
        <v>187</v>
      </c>
      <c r="F20" s="175">
        <v>215257.49</v>
      </c>
      <c r="G20" s="175"/>
      <c r="H20" s="175">
        <v>215257.49</v>
      </c>
      <c r="I20" s="178"/>
    </row>
    <row r="21" s="156" customFormat="true" ht="30" customHeight="true" spans="2:9">
      <c r="B21" s="167">
        <v>503</v>
      </c>
      <c r="C21" s="167"/>
      <c r="D21" s="135">
        <v>305001</v>
      </c>
      <c r="E21" s="177" t="s">
        <v>207</v>
      </c>
      <c r="F21" s="175">
        <f>SUM(F22)</f>
        <v>20000</v>
      </c>
      <c r="G21" s="175"/>
      <c r="H21" s="175">
        <f>SUM(H22)</f>
        <v>20000</v>
      </c>
      <c r="I21" s="178"/>
    </row>
    <row r="22" s="156" customFormat="true" ht="30" customHeight="true" spans="2:9">
      <c r="B22" s="167">
        <v>503</v>
      </c>
      <c r="C22" s="168" t="s">
        <v>170</v>
      </c>
      <c r="D22" s="135">
        <v>305001</v>
      </c>
      <c r="E22" s="177" t="s">
        <v>208</v>
      </c>
      <c r="F22" s="175">
        <v>20000</v>
      </c>
      <c r="G22" s="175"/>
      <c r="H22" s="175">
        <v>20000</v>
      </c>
      <c r="I22" s="178"/>
    </row>
    <row r="23" s="156" customFormat="true" ht="30" customHeight="true" spans="2:9">
      <c r="B23" s="167">
        <v>509</v>
      </c>
      <c r="C23" s="168"/>
      <c r="D23" s="135">
        <v>305001</v>
      </c>
      <c r="E23" s="177" t="s">
        <v>188</v>
      </c>
      <c r="F23" s="175">
        <f>SUM(F24:F25)</f>
        <v>1694130.36</v>
      </c>
      <c r="G23" s="175">
        <f>SUM(G24:G25)</f>
        <v>1694130.36</v>
      </c>
      <c r="H23" s="175"/>
      <c r="I23" s="178"/>
    </row>
    <row r="24" s="156" customFormat="true" ht="30" customHeight="true" spans="2:9">
      <c r="B24" s="167">
        <v>509</v>
      </c>
      <c r="C24" s="168" t="s">
        <v>87</v>
      </c>
      <c r="D24" s="135">
        <v>305001</v>
      </c>
      <c r="E24" s="177" t="s">
        <v>209</v>
      </c>
      <c r="F24" s="175">
        <v>1554534.36</v>
      </c>
      <c r="G24" s="175">
        <v>1554534.36</v>
      </c>
      <c r="H24" s="175"/>
      <c r="I24" s="178"/>
    </row>
    <row r="25" s="156" customFormat="true" ht="30" customHeight="true" spans="1:9">
      <c r="A25" s="163"/>
      <c r="B25" s="167">
        <v>509</v>
      </c>
      <c r="C25" s="168" t="s">
        <v>85</v>
      </c>
      <c r="D25" s="135">
        <v>305001</v>
      </c>
      <c r="E25" s="177" t="s">
        <v>210</v>
      </c>
      <c r="F25" s="175">
        <v>139596</v>
      </c>
      <c r="G25" s="175">
        <v>139596</v>
      </c>
      <c r="H25" s="175"/>
      <c r="I25" s="178"/>
    </row>
    <row r="26" s="156" customFormat="true" ht="30" customHeight="true" spans="2:9">
      <c r="B26" s="167"/>
      <c r="C26" s="167"/>
      <c r="D26" s="135"/>
      <c r="E26" s="177"/>
      <c r="F26" s="175"/>
      <c r="G26" s="175"/>
      <c r="H26" s="175"/>
      <c r="I26" s="178"/>
    </row>
    <row r="27" s="156" customFormat="true" ht="30" customHeight="true" spans="2:9">
      <c r="B27" s="167"/>
      <c r="C27" s="167"/>
      <c r="D27" s="135"/>
      <c r="E27" s="177"/>
      <c r="F27" s="175"/>
      <c r="G27" s="175"/>
      <c r="H27" s="175"/>
      <c r="I27" s="178"/>
    </row>
    <row r="28" s="156" customFormat="true" ht="30" customHeight="true" spans="2:9">
      <c r="B28" s="167"/>
      <c r="C28" s="167"/>
      <c r="D28" s="135"/>
      <c r="E28" s="177"/>
      <c r="F28" s="175"/>
      <c r="G28" s="175"/>
      <c r="H28" s="175"/>
      <c r="I28" s="178"/>
    </row>
    <row r="29" s="156" customFormat="true" ht="30" customHeight="true" spans="2:9">
      <c r="B29" s="167"/>
      <c r="C29" s="167"/>
      <c r="D29" s="135"/>
      <c r="E29" s="177"/>
      <c r="F29" s="175"/>
      <c r="G29" s="175"/>
      <c r="H29" s="175"/>
      <c r="I29" s="178"/>
    </row>
    <row r="30" s="156" customFormat="true" ht="30" customHeight="true" spans="2:9">
      <c r="B30" s="167"/>
      <c r="C30" s="167"/>
      <c r="D30" s="135"/>
      <c r="E30" s="177"/>
      <c r="F30" s="175"/>
      <c r="G30" s="175"/>
      <c r="H30" s="175"/>
      <c r="I30" s="178"/>
    </row>
    <row r="31" s="156" customFormat="true" ht="30" customHeight="true" spans="2:9">
      <c r="B31" s="167"/>
      <c r="C31" s="167"/>
      <c r="D31" s="135"/>
      <c r="E31" s="177"/>
      <c r="F31" s="175"/>
      <c r="G31" s="175"/>
      <c r="H31" s="175"/>
      <c r="I31" s="178"/>
    </row>
    <row r="32" s="156" customFormat="true" ht="30" customHeight="true" spans="2:9">
      <c r="B32" s="167"/>
      <c r="C32" s="167"/>
      <c r="D32" s="135"/>
      <c r="E32" s="177"/>
      <c r="F32" s="175"/>
      <c r="G32" s="175"/>
      <c r="H32" s="175"/>
      <c r="I32" s="178"/>
    </row>
    <row r="33" s="156" customFormat="true" ht="30" customHeight="true" spans="2:9">
      <c r="B33" s="167"/>
      <c r="C33" s="167"/>
      <c r="D33" s="135"/>
      <c r="E33" s="177"/>
      <c r="F33" s="175"/>
      <c r="G33" s="175"/>
      <c r="H33" s="175"/>
      <c r="I33" s="178"/>
    </row>
    <row r="34" s="156" customFormat="true" ht="30" customHeight="true" spans="2:9">
      <c r="B34" s="167"/>
      <c r="C34" s="167"/>
      <c r="D34" s="135"/>
      <c r="E34" s="177"/>
      <c r="F34" s="175"/>
      <c r="G34" s="175"/>
      <c r="H34" s="175"/>
      <c r="I34" s="178"/>
    </row>
    <row r="35" s="156" customFormat="true" ht="30" customHeight="true" spans="2:9">
      <c r="B35" s="167"/>
      <c r="C35" s="167"/>
      <c r="D35" s="135"/>
      <c r="E35" s="177"/>
      <c r="F35" s="175"/>
      <c r="G35" s="175"/>
      <c r="H35" s="175"/>
      <c r="I35" s="178"/>
    </row>
    <row r="36" s="156" customFormat="true" ht="8.5" customHeight="true" spans="1:9">
      <c r="A36" s="170"/>
      <c r="B36" s="170"/>
      <c r="C36" s="170"/>
      <c r="D36" s="171"/>
      <c r="E36" s="170"/>
      <c r="F36" s="170"/>
      <c r="G36" s="170"/>
      <c r="H36" s="170"/>
      <c r="I36" s="179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19"/>
  <sheetViews>
    <sheetView workbookViewId="0">
      <selection activeCell="F25" sqref="F25"/>
    </sheetView>
  </sheetViews>
  <sheetFormatPr defaultColWidth="10" defaultRowHeight="13.5" outlineLevelCol="7"/>
  <cols>
    <col min="1" max="1" width="1.53333333333333" style="137" customWidth="true"/>
    <col min="2" max="4" width="6.625" style="137" customWidth="true"/>
    <col min="5" max="5" width="26.625" style="137" customWidth="true"/>
    <col min="6" max="6" width="48.625" style="137" customWidth="true"/>
    <col min="7" max="7" width="26.625" style="137" customWidth="true"/>
    <col min="8" max="8" width="1.53333333333333" style="137" customWidth="true"/>
    <col min="9" max="10" width="9.76666666666667" style="137" customWidth="true"/>
    <col min="11" max="16384" width="10" style="137"/>
  </cols>
  <sheetData>
    <row r="1" ht="25" customHeight="true" spans="1:8">
      <c r="A1" s="138"/>
      <c r="B1" s="111"/>
      <c r="C1" s="111"/>
      <c r="D1" s="111"/>
      <c r="E1" s="147"/>
      <c r="F1" s="147"/>
      <c r="G1" s="148" t="s">
        <v>211</v>
      </c>
      <c r="H1" s="149"/>
    </row>
    <row r="2" ht="22.8" customHeight="true" spans="1:8">
      <c r="A2" s="138"/>
      <c r="B2" s="139" t="s">
        <v>212</v>
      </c>
      <c r="C2" s="139"/>
      <c r="D2" s="139"/>
      <c r="E2" s="139"/>
      <c r="F2" s="139"/>
      <c r="G2" s="139"/>
      <c r="H2" s="149" t="s">
        <v>3</v>
      </c>
    </row>
    <row r="3" ht="19.55" customHeight="true" spans="1:8">
      <c r="A3" s="140"/>
      <c r="B3" s="141" t="s">
        <v>5</v>
      </c>
      <c r="C3" s="141"/>
      <c r="D3" s="141"/>
      <c r="E3" s="141"/>
      <c r="F3" s="141"/>
      <c r="G3" s="150" t="s">
        <v>6</v>
      </c>
      <c r="H3" s="151"/>
    </row>
    <row r="4" ht="24.4" customHeight="true" spans="1:8">
      <c r="A4" s="142"/>
      <c r="B4" s="116" t="s">
        <v>80</v>
      </c>
      <c r="C4" s="116"/>
      <c r="D4" s="116"/>
      <c r="E4" s="116" t="s">
        <v>70</v>
      </c>
      <c r="F4" s="116" t="s">
        <v>71</v>
      </c>
      <c r="G4" s="116" t="s">
        <v>213</v>
      </c>
      <c r="H4" s="152"/>
    </row>
    <row r="5" ht="24" customHeight="true" spans="1:8">
      <c r="A5" s="142"/>
      <c r="B5" s="116" t="s">
        <v>81</v>
      </c>
      <c r="C5" s="116" t="s">
        <v>82</v>
      </c>
      <c r="D5" s="116" t="s">
        <v>83</v>
      </c>
      <c r="E5" s="116"/>
      <c r="F5" s="116"/>
      <c r="G5" s="116"/>
      <c r="H5" s="153"/>
    </row>
    <row r="6" ht="28" customHeight="true" spans="1:8">
      <c r="A6" s="143"/>
      <c r="B6" s="116"/>
      <c r="C6" s="116"/>
      <c r="D6" s="116"/>
      <c r="E6" s="116"/>
      <c r="F6" s="116" t="s">
        <v>72</v>
      </c>
      <c r="G6" s="124"/>
      <c r="H6" s="154"/>
    </row>
    <row r="7" ht="31" customHeight="true" spans="1:8">
      <c r="A7" s="143"/>
      <c r="B7" s="116">
        <v>214</v>
      </c>
      <c r="C7" s="144" t="s">
        <v>87</v>
      </c>
      <c r="D7" s="144" t="s">
        <v>87</v>
      </c>
      <c r="E7" s="125">
        <v>305001</v>
      </c>
      <c r="F7" s="125" t="s">
        <v>98</v>
      </c>
      <c r="G7" s="124">
        <v>469350.8</v>
      </c>
      <c r="H7" s="154"/>
    </row>
    <row r="8" ht="22.8" customHeight="true" spans="1:8">
      <c r="A8" s="143"/>
      <c r="B8" s="116"/>
      <c r="C8" s="116"/>
      <c r="D8" s="116"/>
      <c r="E8" s="116"/>
      <c r="F8" s="116"/>
      <c r="G8" s="124"/>
      <c r="H8" s="154"/>
    </row>
    <row r="9" ht="22.8" customHeight="true" spans="1:8">
      <c r="A9" s="143"/>
      <c r="B9" s="116"/>
      <c r="C9" s="116"/>
      <c r="D9" s="116"/>
      <c r="E9" s="116"/>
      <c r="F9" s="116"/>
      <c r="G9" s="124"/>
      <c r="H9" s="154"/>
    </row>
    <row r="10" ht="22.8" customHeight="true" spans="1:8">
      <c r="A10" s="143"/>
      <c r="B10" s="116"/>
      <c r="C10" s="116"/>
      <c r="D10" s="116"/>
      <c r="E10" s="116"/>
      <c r="F10" s="116"/>
      <c r="G10" s="124"/>
      <c r="H10" s="154"/>
    </row>
    <row r="11" ht="22.8" customHeight="true" spans="1:8">
      <c r="A11" s="143"/>
      <c r="B11" s="116"/>
      <c r="C11" s="116"/>
      <c r="D11" s="116"/>
      <c r="E11" s="116"/>
      <c r="F11" s="116"/>
      <c r="G11" s="124"/>
      <c r="H11" s="154"/>
    </row>
    <row r="12" ht="22.8" customHeight="true" spans="1:8">
      <c r="A12" s="143"/>
      <c r="B12" s="116"/>
      <c r="C12" s="116"/>
      <c r="D12" s="116"/>
      <c r="E12" s="116"/>
      <c r="F12" s="116"/>
      <c r="G12" s="124"/>
      <c r="H12" s="154"/>
    </row>
    <row r="13" ht="22.8" customHeight="true" spans="1:8">
      <c r="A13" s="143"/>
      <c r="B13" s="116"/>
      <c r="C13" s="116"/>
      <c r="D13" s="116"/>
      <c r="E13" s="116"/>
      <c r="F13" s="116"/>
      <c r="G13" s="124"/>
      <c r="H13" s="154"/>
    </row>
    <row r="14" ht="22.8" customHeight="true" spans="1:8">
      <c r="A14" s="143"/>
      <c r="B14" s="116"/>
      <c r="C14" s="116"/>
      <c r="D14" s="116"/>
      <c r="E14" s="116"/>
      <c r="F14" s="116"/>
      <c r="G14" s="124"/>
      <c r="H14" s="154"/>
    </row>
    <row r="15" ht="22.8" customHeight="true" spans="1:8">
      <c r="A15" s="142"/>
      <c r="B15" s="119"/>
      <c r="C15" s="119"/>
      <c r="D15" s="119"/>
      <c r="E15" s="119"/>
      <c r="F15" s="119" t="s">
        <v>23</v>
      </c>
      <c r="G15" s="126"/>
      <c r="H15" s="152"/>
    </row>
    <row r="16" ht="22.8" customHeight="true" spans="1:8">
      <c r="A16" s="142"/>
      <c r="B16" s="119"/>
      <c r="C16" s="119"/>
      <c r="D16" s="119"/>
      <c r="E16" s="119"/>
      <c r="F16" s="119" t="s">
        <v>23</v>
      </c>
      <c r="G16" s="126"/>
      <c r="H16" s="152"/>
    </row>
    <row r="17" ht="28" customHeight="true" spans="1:8">
      <c r="A17" s="142"/>
      <c r="B17" s="119"/>
      <c r="C17" s="119"/>
      <c r="D17" s="119"/>
      <c r="E17" s="119"/>
      <c r="F17" s="119"/>
      <c r="G17" s="126"/>
      <c r="H17" s="153"/>
    </row>
    <row r="18" ht="28" customHeight="true" spans="1:8">
      <c r="A18" s="142"/>
      <c r="B18" s="119"/>
      <c r="C18" s="119"/>
      <c r="D18" s="119"/>
      <c r="E18" s="119"/>
      <c r="F18" s="119"/>
      <c r="G18" s="126"/>
      <c r="H18" s="153"/>
    </row>
    <row r="19" ht="9.75" customHeight="true" spans="1:8">
      <c r="A19" s="145"/>
      <c r="B19" s="146"/>
      <c r="C19" s="146"/>
      <c r="D19" s="146"/>
      <c r="E19" s="146"/>
      <c r="F19" s="145"/>
      <c r="G19" s="145"/>
      <c r="H19" s="155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  <vt:lpstr>6-3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李颉妍</cp:lastModifiedBy>
  <dcterms:created xsi:type="dcterms:W3CDTF">2022-03-05T03:28:00Z</dcterms:created>
  <dcterms:modified xsi:type="dcterms:W3CDTF">2024-03-05T16:04:15Z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3A35592611734CE3A40FEE51335D3ED4</vt:lpwstr>
  </property>
</Properties>
</file>